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rin.seidel\Downloads\"/>
    </mc:Choice>
  </mc:AlternateContent>
  <bookViews>
    <workbookView xWindow="32760" yWindow="-32715" windowWidth="23040" windowHeight="9030"/>
  </bookViews>
  <sheets>
    <sheet name="Tabelle1" sheetId="1" r:id="rId1"/>
  </sheets>
  <definedNames>
    <definedName name="_xlnm.Print_Area" localSheetId="0">Tabelle1!$C$1:$AC$58</definedName>
  </definedNames>
  <calcPr calcId="162913"/>
</workbook>
</file>

<file path=xl/calcChain.xml><?xml version="1.0" encoding="utf-8"?>
<calcChain xmlns="http://schemas.openxmlformats.org/spreadsheetml/2006/main">
  <c r="B42" i="1" l="1"/>
  <c r="D68" i="1"/>
  <c r="A42" i="1"/>
  <c r="D66" i="1"/>
  <c r="D65" i="1"/>
  <c r="D64" i="1"/>
  <c r="AE28" i="1"/>
  <c r="D67" i="1"/>
  <c r="A59" i="1"/>
  <c r="D69" i="1"/>
  <c r="B59" i="1"/>
  <c r="D70" i="1"/>
  <c r="E64" i="1"/>
  <c r="G64" i="1"/>
  <c r="I64" i="1"/>
  <c r="E65" i="1"/>
  <c r="G65" i="1"/>
</calcChain>
</file>

<file path=xl/sharedStrings.xml><?xml version="1.0" encoding="utf-8"?>
<sst xmlns="http://schemas.openxmlformats.org/spreadsheetml/2006/main" count="200" uniqueCount="157">
  <si>
    <t xml:space="preserve">Einschreibung: </t>
  </si>
  <si>
    <t>10. und 11. Klassen</t>
  </si>
  <si>
    <t>12. Klassen</t>
  </si>
  <si>
    <t>Oktober</t>
  </si>
  <si>
    <t>Februar</t>
  </si>
  <si>
    <t>März</t>
  </si>
  <si>
    <t>Schultage:</t>
  </si>
  <si>
    <t>10. Klassen</t>
  </si>
  <si>
    <t>11. Klassen</t>
  </si>
  <si>
    <t>Abschlussklassen             
13. Klassen</t>
  </si>
  <si>
    <t>Ferien</t>
  </si>
  <si>
    <t>Herbstferien</t>
  </si>
  <si>
    <t>Weihnachtsferien</t>
  </si>
  <si>
    <t>Frühjahrsferien</t>
  </si>
  <si>
    <t>Osterferien</t>
  </si>
  <si>
    <t>Pfingstferien</t>
  </si>
  <si>
    <t>Sommerferien</t>
  </si>
  <si>
    <t>Unterrichtsfreie Tage:</t>
  </si>
  <si>
    <t>Brückentage</t>
  </si>
  <si>
    <t>A-Block</t>
  </si>
  <si>
    <t>B-Block</t>
  </si>
  <si>
    <t>C-Block</t>
  </si>
  <si>
    <t>Blockzeit</t>
  </si>
  <si>
    <t>10./11. Klasse</t>
  </si>
  <si>
    <t>12. Klasse</t>
  </si>
  <si>
    <t>13. Klasse</t>
  </si>
  <si>
    <t>11DBFE/10DBME</t>
  </si>
  <si>
    <t>12DB-ME</t>
  </si>
  <si>
    <t>12DB-FE</t>
  </si>
  <si>
    <t>1. Zeitgruppe/A-Block</t>
  </si>
  <si>
    <t>2. Zeitgruppe/B-Block</t>
  </si>
  <si>
    <t>3. Zeitgruppe/C-Block</t>
  </si>
  <si>
    <t>nur zwei Blockzeiten Unterricht für 13. Klassen!</t>
  </si>
  <si>
    <t>11DBME</t>
  </si>
  <si>
    <r>
      <t>Montag</t>
    </r>
    <r>
      <rPr>
        <b/>
        <sz val="14"/>
        <rFont val="Arial"/>
        <family val="2"/>
      </rPr>
      <t xml:space="preserve">
10.09.2018</t>
    </r>
  </si>
  <si>
    <r>
      <t xml:space="preserve">Unterricht: </t>
    </r>
    <r>
      <rPr>
        <sz val="10"/>
        <rFont val="Arial"/>
        <family val="2"/>
      </rPr>
      <t>Buß- und Bettag 21.11.2018</t>
    </r>
  </si>
  <si>
    <t>03.10.2018; 01.05.2019; 30.05.2019</t>
  </si>
  <si>
    <t>29.07. - 09.09.2019</t>
  </si>
  <si>
    <t>11.06. - 21.06.2019</t>
  </si>
  <si>
    <t>15.04. - 26.04.2019</t>
  </si>
  <si>
    <t>29.10. - 02.11.2018</t>
  </si>
  <si>
    <t>24.12.18 - 05.01.2019</t>
  </si>
  <si>
    <t>04.03. - 08.03.2019</t>
  </si>
  <si>
    <t>17.09. - 21.09.2018</t>
  </si>
  <si>
    <t>24.09. - 28.09.2018</t>
  </si>
  <si>
    <t>01.10. - 05.10.2018</t>
  </si>
  <si>
    <t>17.09. - 21.09.18</t>
  </si>
  <si>
    <t>08.10. - 12.10.18</t>
  </si>
  <si>
    <t>05.11. - 09.11.18</t>
  </si>
  <si>
    <t>26.11. - 30.11.18</t>
  </si>
  <si>
    <t>17.12. - 21.12.18</t>
  </si>
  <si>
    <t>21.01. - 25.01.19</t>
  </si>
  <si>
    <t>11.02. - 15.02.19</t>
  </si>
  <si>
    <t>01.04. - 05.04.19</t>
  </si>
  <si>
    <t>06.05. - 10.05.19</t>
  </si>
  <si>
    <t>27.05. - 29.05.19</t>
  </si>
  <si>
    <t>01.07. - 05.07.19</t>
  </si>
  <si>
    <t>22.07. - 23.07.19</t>
  </si>
  <si>
    <t>24.09. - 28.09.18</t>
  </si>
  <si>
    <t>15.10. - 19.10.18</t>
  </si>
  <si>
    <t>12.11. - 16.11.18</t>
  </si>
  <si>
    <t>03.12. - 07.12.18</t>
  </si>
  <si>
    <t>07.01. - 11.01.19</t>
  </si>
  <si>
    <t>28.01. - 01.02.19</t>
  </si>
  <si>
    <t>18.02. - 22.02.19</t>
  </si>
  <si>
    <t>18.03. - 22.03.19</t>
  </si>
  <si>
    <t>08.04. - 12.04.19</t>
  </si>
  <si>
    <t>13.05. - 17.05.19</t>
  </si>
  <si>
    <t>03.06. - 07.06.19</t>
  </si>
  <si>
    <t>08.07.- 12.07.19</t>
  </si>
  <si>
    <t>01.10. - 05.10.18</t>
  </si>
  <si>
    <t>22.10. - 26.10.18</t>
  </si>
  <si>
    <t>19.11. - 23.11.18</t>
  </si>
  <si>
    <t>10.12. - 14.12.18</t>
  </si>
  <si>
    <t>14.01. - 18.01.19</t>
  </si>
  <si>
    <t>04.02. - 08.02.19</t>
  </si>
  <si>
    <t>25.02. - 01.03.19</t>
  </si>
  <si>
    <t>25.03. - 29.03.19</t>
  </si>
  <si>
    <t>29.04. - 03.05.19</t>
  </si>
  <si>
    <t>20.05. - 24.05.19</t>
  </si>
  <si>
    <t>24.06. - 28.06.19</t>
  </si>
  <si>
    <t>15.07. - 19.07.19</t>
  </si>
  <si>
    <t>25.07. - 26.07.19</t>
  </si>
  <si>
    <t>11.03. - 15.03.19</t>
  </si>
  <si>
    <t>11.09. - 14.09.2018</t>
  </si>
  <si>
    <t>Schultage</t>
  </si>
  <si>
    <t>10 A MT</t>
  </si>
  <si>
    <t>10 B MT</t>
  </si>
  <si>
    <t>10 C MT</t>
  </si>
  <si>
    <t>11 B MT</t>
  </si>
  <si>
    <t>11 B KM</t>
  </si>
  <si>
    <t>12 A MG</t>
  </si>
  <si>
    <t>12 B MK</t>
  </si>
  <si>
    <t>12 C MK</t>
  </si>
  <si>
    <t>12 C KM</t>
  </si>
  <si>
    <t>DBFH Kl.</t>
  </si>
  <si>
    <t>12 DBME</t>
  </si>
  <si>
    <t>17.09. - 21.09.</t>
  </si>
  <si>
    <t>24.09. - 28.09.</t>
  </si>
  <si>
    <t>01.10. - 05.10.</t>
  </si>
  <si>
    <t>05.11. - 09.11.</t>
  </si>
  <si>
    <t>12.11. - 16.11.</t>
  </si>
  <si>
    <t>11 DBME</t>
  </si>
  <si>
    <t>08.10. - 12.10.</t>
  </si>
  <si>
    <t>15.10. - 19.10.</t>
  </si>
  <si>
    <t>22.10. - 26.10.</t>
  </si>
  <si>
    <t>26.11. - 30.11.</t>
  </si>
  <si>
    <t>03.12. - 07.12.</t>
  </si>
  <si>
    <t>21.01. - 25.01.</t>
  </si>
  <si>
    <t>28.01. - 01.02.</t>
  </si>
  <si>
    <t>11.03. - 15.03.</t>
  </si>
  <si>
    <t>18.03. - 22.03.</t>
  </si>
  <si>
    <t>06.05. - 10.05.</t>
  </si>
  <si>
    <t>13.05. - 17.05.</t>
  </si>
  <si>
    <t>01.07. - 05.07.</t>
  </si>
  <si>
    <t>08.07. - 12.07.</t>
  </si>
  <si>
    <t>10 A ME</t>
  </si>
  <si>
    <t>10 D ME</t>
  </si>
  <si>
    <t>10 G ME</t>
  </si>
  <si>
    <t>10 B ME</t>
  </si>
  <si>
    <t>10 E ME</t>
  </si>
  <si>
    <t>10 H ME</t>
  </si>
  <si>
    <t>10 C ME</t>
  </si>
  <si>
    <t>10 F ME</t>
  </si>
  <si>
    <t>10 I ME</t>
  </si>
  <si>
    <t>11 A ME</t>
  </si>
  <si>
    <t>11 B ME</t>
  </si>
  <si>
    <t>11 C ME</t>
  </si>
  <si>
    <t>11 D ME</t>
  </si>
  <si>
    <t>11 E ME</t>
  </si>
  <si>
    <t>11 F ME</t>
  </si>
  <si>
    <t>11 H ME</t>
  </si>
  <si>
    <t>11 I ME</t>
  </si>
  <si>
    <t>12 A ME</t>
  </si>
  <si>
    <t>12 D ME</t>
  </si>
  <si>
    <t>12 G ME</t>
  </si>
  <si>
    <t>12 B ME</t>
  </si>
  <si>
    <t>12 H ME</t>
  </si>
  <si>
    <t>12 C ME</t>
  </si>
  <si>
    <t>12 F ME</t>
  </si>
  <si>
    <t>12 I ME</t>
  </si>
  <si>
    <t>13 KM, 13 MG</t>
  </si>
  <si>
    <t>13 MK</t>
  </si>
  <si>
    <t>13 A ME, 13 D ME, 13 G ME</t>
  </si>
  <si>
    <t>13 B ME, 13 E ME</t>
  </si>
  <si>
    <t xml:space="preserve">13. - 14.09.18 </t>
  </si>
  <si>
    <t>12 E ME</t>
  </si>
  <si>
    <t>11 A KM</t>
  </si>
  <si>
    <t>11 C MT</t>
  </si>
  <si>
    <t>10 D MT</t>
  </si>
  <si>
    <t>20.05. - 24.05.</t>
  </si>
  <si>
    <t>04.02. - 08.02.</t>
  </si>
  <si>
    <t>10.12. - 14.12.</t>
  </si>
  <si>
    <t>25.03. - 29.03.</t>
  </si>
  <si>
    <t>15.07. - 19.07.</t>
  </si>
  <si>
    <r>
      <rPr>
        <sz val="10"/>
        <color indexed="10"/>
        <rFont val="Arial"/>
        <family val="2"/>
      </rPr>
      <t>Stand: 27.07.2018</t>
    </r>
    <r>
      <rPr>
        <sz val="10"/>
        <rFont val="Arial"/>
        <family val="2"/>
      </rPr>
      <t xml:space="preserve">          Die jeweils aktuelle Version des Blockplans finden Sie auf unserer Homepage www.mbpt-deroy.musin.de</t>
    </r>
  </si>
  <si>
    <r>
      <t xml:space="preserve">Entwurf Blockplan </t>
    </r>
    <r>
      <rPr>
        <b/>
        <sz val="18"/>
        <color indexed="30"/>
        <rFont val="Arial"/>
        <family val="2"/>
      </rPr>
      <t>Metallbau/Mechatronik</t>
    </r>
    <r>
      <rPr>
        <b/>
        <sz val="18"/>
        <rFont val="Arial"/>
        <family val="2"/>
      </rPr>
      <t xml:space="preserve"> Schuljahr 2018/2019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</si>
</sst>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yyyy"/>
    <numFmt numFmtId="165" formatCode="dd/mm/yy"/>
    <numFmt numFmtId="166" formatCode="mmmm"/>
    <numFmt numFmtId="167" formatCode="mmmm\ yy"/>
    <numFmt numFmtId="168" formatCode="0.0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.5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3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0" fillId="0" borderId="0" xfId="0" applyAlignment="1">
      <alignment horizont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Continuous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164" fontId="5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166" fontId="5" fillId="0" borderId="5" xfId="1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 vertical="center"/>
    </xf>
    <xf numFmtId="166" fontId="5" fillId="0" borderId="8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6" fontId="2" fillId="0" borderId="6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3" xfId="0" applyFont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4" fillId="0" borderId="12" xfId="0" applyFont="1" applyBorder="1" applyAlignment="1">
      <alignment horizontal="center" shrinkToFit="1"/>
    </xf>
    <xf numFmtId="168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0" fillId="0" borderId="0" xfId="0" applyFont="1" applyBorder="1" applyAlignment="1">
      <alignment horizontal="center" wrapText="1"/>
    </xf>
    <xf numFmtId="0" fontId="9" fillId="0" borderId="0" xfId="1" applyNumberFormat="1" applyFont="1" applyBorder="1" applyAlignment="1">
      <alignment horizontal="center" vertical="center" wrapText="1"/>
    </xf>
    <xf numFmtId="167" fontId="2" fillId="0" borderId="13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3" fillId="0" borderId="10" xfId="1" applyNumberFormat="1" applyFont="1" applyBorder="1" applyAlignment="1">
      <alignment vertical="center" wrapText="1"/>
    </xf>
    <xf numFmtId="0" fontId="13" fillId="0" borderId="11" xfId="1" applyNumberFormat="1" applyFont="1" applyBorder="1" applyAlignment="1">
      <alignment vertical="center" wrapText="1"/>
    </xf>
    <xf numFmtId="0" fontId="13" fillId="0" borderId="9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shrinkToFit="1"/>
    </xf>
    <xf numFmtId="0" fontId="4" fillId="0" borderId="7" xfId="0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1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shrinkToFit="1"/>
    </xf>
    <xf numFmtId="0" fontId="20" fillId="0" borderId="18" xfId="0" applyFont="1" applyBorder="1" applyAlignment="1">
      <alignment horizontal="center" shrinkToFit="1"/>
    </xf>
    <xf numFmtId="0" fontId="19" fillId="0" borderId="19" xfId="1" applyFont="1" applyBorder="1" applyAlignment="1">
      <alignment horizontal="center" shrinkToFit="1"/>
    </xf>
    <xf numFmtId="0" fontId="4" fillId="0" borderId="0" xfId="0" applyFont="1"/>
    <xf numFmtId="0" fontId="20" fillId="0" borderId="20" xfId="0" applyFont="1" applyBorder="1" applyAlignment="1">
      <alignment horizontal="center" shrinkToFit="1"/>
    </xf>
    <xf numFmtId="0" fontId="19" fillId="0" borderId="21" xfId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shrinkToFit="1"/>
    </xf>
    <xf numFmtId="0" fontId="20" fillId="0" borderId="23" xfId="0" applyFont="1" applyBorder="1" applyAlignment="1">
      <alignment horizontal="center" shrinkToFit="1"/>
    </xf>
    <xf numFmtId="0" fontId="20" fillId="0" borderId="24" xfId="0" applyFont="1" applyBorder="1" applyAlignment="1">
      <alignment horizontal="center" shrinkToFit="1"/>
    </xf>
    <xf numFmtId="0" fontId="20" fillId="0" borderId="18" xfId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2" fillId="0" borderId="17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4" xfId="1" applyNumberFormat="1" applyFont="1" applyBorder="1" applyAlignment="1">
      <alignment horizontal="center" vertical="center" shrinkToFit="1"/>
    </xf>
    <xf numFmtId="0" fontId="15" fillId="0" borderId="1" xfId="1" applyNumberFormat="1" applyFont="1" applyBorder="1" applyAlignment="1">
      <alignment horizontal="center" vertical="center" shrinkToFit="1"/>
    </xf>
    <xf numFmtId="0" fontId="2" fillId="0" borderId="0" xfId="1" applyNumberFormat="1" applyFont="1" applyBorder="1" applyAlignment="1">
      <alignment horizontal="center" vertical="center" shrinkToFit="1"/>
    </xf>
    <xf numFmtId="0" fontId="2" fillId="0" borderId="7" xfId="1" applyNumberFormat="1" applyFont="1" applyBorder="1" applyAlignment="1">
      <alignment horizontal="center" vertical="center" shrinkToFit="1"/>
    </xf>
    <xf numFmtId="0" fontId="2" fillId="0" borderId="28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2" fillId="0" borderId="29" xfId="1" applyNumberFormat="1" applyFont="1" applyBorder="1" applyAlignment="1">
      <alignment horizontal="center" vertical="center" shrinkToFit="1"/>
    </xf>
    <xf numFmtId="0" fontId="14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 vertical="center" wrapText="1"/>
    </xf>
    <xf numFmtId="0" fontId="12" fillId="0" borderId="4" xfId="1" applyNumberFormat="1" applyFont="1" applyBorder="1" applyAlignment="1">
      <alignment horizontal="center" vertical="center" wrapText="1"/>
    </xf>
    <xf numFmtId="0" fontId="12" fillId="0" borderId="10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wrapText="1"/>
    </xf>
    <xf numFmtId="0" fontId="4" fillId="0" borderId="33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/>
    <xf numFmtId="0" fontId="4" fillId="0" borderId="8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5" fontId="4" fillId="0" borderId="33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35" xfId="1" applyNumberFormat="1" applyFont="1" applyBorder="1" applyAlignment="1">
      <alignment horizontal="center" vertical="center" wrapText="1"/>
    </xf>
    <xf numFmtId="0" fontId="21" fillId="0" borderId="36" xfId="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4" fontId="4" fillId="0" borderId="33" xfId="1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1" applyNumberFormat="1" applyFont="1" applyBorder="1" applyAlignment="1">
      <alignment horizontal="center" vertical="center" wrapText="1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4" fillId="0" borderId="36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/>
    </xf>
    <xf numFmtId="0" fontId="4" fillId="2" borderId="33" xfId="1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37" xfId="1" applyNumberFormat="1" applyFont="1" applyBorder="1" applyAlignment="1">
      <alignment horizontal="center" vertical="center"/>
    </xf>
    <xf numFmtId="0" fontId="4" fillId="0" borderId="31" xfId="1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/>
    </xf>
    <xf numFmtId="165" fontId="4" fillId="0" borderId="38" xfId="1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0" fontId="2" fillId="0" borderId="40" xfId="1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3" xfId="1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4" xfId="1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7" xfId="1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8" xfId="1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6" xfId="1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7" xfId="1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1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1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horizontal="center" vertical="center" wrapText="1"/>
    </xf>
    <xf numFmtId="0" fontId="3" fillId="0" borderId="41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/>
    </xf>
    <xf numFmtId="0" fontId="4" fillId="0" borderId="47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23" fillId="0" borderId="17" xfId="1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vertical="center" shrinkToFit="1"/>
    </xf>
    <xf numFmtId="0" fontId="0" fillId="0" borderId="0" xfId="0" applyBorder="1" applyAlignment="1"/>
    <xf numFmtId="14" fontId="2" fillId="0" borderId="23" xfId="1" applyNumberFormat="1" applyFont="1" applyBorder="1" applyAlignment="1">
      <alignment horizontal="center" vertical="center" wrapText="1"/>
    </xf>
    <xf numFmtId="14" fontId="6" fillId="0" borderId="23" xfId="1" applyNumberFormat="1" applyFont="1" applyBorder="1" applyAlignment="1">
      <alignment horizontal="center" vertical="center" wrapText="1"/>
    </xf>
    <xf numFmtId="14" fontId="6" fillId="0" borderId="2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28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34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50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4" fontId="4" fillId="0" borderId="50" xfId="1" applyNumberFormat="1" applyFont="1" applyBorder="1" applyAlignment="1">
      <alignment horizontal="center" vertical="center"/>
    </xf>
    <xf numFmtId="0" fontId="9" fillId="0" borderId="53" xfId="1" applyNumberFormat="1" applyFont="1" applyBorder="1" applyAlignment="1">
      <alignment horizontal="center" vertical="center"/>
    </xf>
    <xf numFmtId="14" fontId="4" fillId="0" borderId="11" xfId="1" applyNumberFormat="1" applyFont="1" applyBorder="1" applyAlignment="1">
      <alignment horizontal="center" vertical="center"/>
    </xf>
    <xf numFmtId="14" fontId="4" fillId="0" borderId="9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4" fillId="0" borderId="10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5" fillId="0" borderId="37" xfId="1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" xfId="0" applyFont="1" applyBorder="1"/>
    <xf numFmtId="0" fontId="0" fillId="0" borderId="15" xfId="0" applyBorder="1"/>
    <xf numFmtId="0" fontId="4" fillId="0" borderId="5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48" xfId="1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</cellXfs>
  <cellStyles count="2">
    <cellStyle name="Standard" xfId="0" builtinId="0"/>
    <cellStyle name="Standard_EIN00f_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tabSelected="1" view="pageLayout" zoomScaleNormal="150" zoomScaleSheetLayoutView="130" workbookViewId="0">
      <selection activeCell="D1" sqref="D1:AB1"/>
    </sheetView>
  </sheetViews>
  <sheetFormatPr baseColWidth="10" defaultRowHeight="12.75" x14ac:dyDescent="0.2"/>
  <cols>
    <col min="1" max="2" width="5.28515625" style="3" bestFit="1" customWidth="1"/>
    <col min="3" max="3" width="11.7109375" style="31" customWidth="1"/>
    <col min="4" max="4" width="19.85546875" bestFit="1" customWidth="1"/>
    <col min="5" max="27" width="3.7109375" customWidth="1"/>
    <col min="28" max="28" width="4.85546875" customWidth="1"/>
    <col min="29" max="29" width="3.28515625" bestFit="1" customWidth="1"/>
  </cols>
  <sheetData>
    <row r="1" spans="1:29" s="2" customFormat="1" ht="39" customHeight="1" thickBot="1" x14ac:dyDescent="0.25">
      <c r="A1" s="1"/>
      <c r="B1" s="1"/>
      <c r="C1" s="54" t="s">
        <v>95</v>
      </c>
      <c r="D1" s="180" t="s">
        <v>156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2"/>
    </row>
    <row r="2" spans="1:29" ht="18" customHeight="1" x14ac:dyDescent="0.2">
      <c r="C2" s="62"/>
      <c r="D2" s="4" t="s">
        <v>0</v>
      </c>
      <c r="E2" s="5" t="s">
        <v>29</v>
      </c>
      <c r="F2" s="6"/>
      <c r="G2" s="6"/>
      <c r="H2" s="6"/>
      <c r="I2" s="6"/>
      <c r="J2" s="6"/>
      <c r="K2" s="6"/>
      <c r="L2" s="7"/>
      <c r="M2" s="5" t="s">
        <v>30</v>
      </c>
      <c r="N2" s="6"/>
      <c r="O2" s="6"/>
      <c r="P2" s="6"/>
      <c r="Q2" s="6"/>
      <c r="R2" s="6"/>
      <c r="S2" s="6"/>
      <c r="T2" s="7"/>
      <c r="U2" s="5" t="s">
        <v>31</v>
      </c>
      <c r="V2" s="6"/>
      <c r="W2" s="6"/>
      <c r="X2" s="6"/>
      <c r="Y2" s="6"/>
      <c r="Z2" s="6"/>
      <c r="AA2" s="6"/>
      <c r="AB2" s="7"/>
      <c r="AC2" s="244" t="s">
        <v>155</v>
      </c>
    </row>
    <row r="3" spans="1:29" ht="18" customHeight="1" x14ac:dyDescent="0.2">
      <c r="C3" s="62"/>
      <c r="D3" s="201" t="s">
        <v>34</v>
      </c>
      <c r="E3" s="204" t="s">
        <v>1</v>
      </c>
      <c r="F3" s="205"/>
      <c r="G3" s="205"/>
      <c r="H3" s="205"/>
      <c r="I3" s="208" t="s">
        <v>2</v>
      </c>
      <c r="J3" s="208"/>
      <c r="K3" s="208"/>
      <c r="L3" s="209"/>
      <c r="M3" s="204" t="s">
        <v>1</v>
      </c>
      <c r="N3" s="205"/>
      <c r="O3" s="205"/>
      <c r="P3" s="205"/>
      <c r="Q3" s="208" t="s">
        <v>2</v>
      </c>
      <c r="R3" s="208"/>
      <c r="S3" s="208"/>
      <c r="T3" s="209"/>
      <c r="U3" s="204" t="s">
        <v>1</v>
      </c>
      <c r="V3" s="205"/>
      <c r="W3" s="205"/>
      <c r="X3" s="205"/>
      <c r="Y3" s="208" t="s">
        <v>2</v>
      </c>
      <c r="Z3" s="208"/>
      <c r="AA3" s="208"/>
      <c r="AB3" s="209"/>
      <c r="AC3" s="245"/>
    </row>
    <row r="4" spans="1:29" ht="18" customHeight="1" thickBot="1" x14ac:dyDescent="0.25">
      <c r="C4" s="63"/>
      <c r="D4" s="202"/>
      <c r="E4" s="204"/>
      <c r="F4" s="205"/>
      <c r="G4" s="205"/>
      <c r="H4" s="205"/>
      <c r="I4" s="208"/>
      <c r="J4" s="208"/>
      <c r="K4" s="208"/>
      <c r="L4" s="209"/>
      <c r="M4" s="204"/>
      <c r="N4" s="205"/>
      <c r="O4" s="205"/>
      <c r="P4" s="205"/>
      <c r="Q4" s="208"/>
      <c r="R4" s="208"/>
      <c r="S4" s="208"/>
      <c r="T4" s="209"/>
      <c r="U4" s="204"/>
      <c r="V4" s="205"/>
      <c r="W4" s="205"/>
      <c r="X4" s="205"/>
      <c r="Y4" s="208"/>
      <c r="Z4" s="208"/>
      <c r="AA4" s="208"/>
      <c r="AB4" s="209"/>
      <c r="AC4" s="245"/>
    </row>
    <row r="5" spans="1:29" ht="18" customHeight="1" x14ac:dyDescent="0.2">
      <c r="C5" s="57" t="s">
        <v>102</v>
      </c>
      <c r="D5" s="203"/>
      <c r="E5" s="206"/>
      <c r="F5" s="207"/>
      <c r="G5" s="207"/>
      <c r="H5" s="207"/>
      <c r="I5" s="210"/>
      <c r="J5" s="210"/>
      <c r="K5" s="210"/>
      <c r="L5" s="211"/>
      <c r="M5" s="206"/>
      <c r="N5" s="207"/>
      <c r="O5" s="207"/>
      <c r="P5" s="207"/>
      <c r="Q5" s="210"/>
      <c r="R5" s="210"/>
      <c r="S5" s="210"/>
      <c r="T5" s="211"/>
      <c r="U5" s="206"/>
      <c r="V5" s="207"/>
      <c r="W5" s="207"/>
      <c r="X5" s="207"/>
      <c r="Y5" s="210"/>
      <c r="Z5" s="210"/>
      <c r="AA5" s="210"/>
      <c r="AB5" s="211"/>
      <c r="AC5" s="245"/>
    </row>
    <row r="6" spans="1:29" ht="18" customHeight="1" x14ac:dyDescent="0.2">
      <c r="A6" s="3">
        <v>5</v>
      </c>
      <c r="B6" s="64"/>
      <c r="C6" s="61" t="s">
        <v>103</v>
      </c>
      <c r="D6" s="8">
        <v>43344</v>
      </c>
      <c r="E6" s="121">
        <v>43354</v>
      </c>
      <c r="F6" s="122"/>
      <c r="G6" s="122"/>
      <c r="H6" s="122"/>
      <c r="I6" s="123"/>
      <c r="J6" s="124"/>
      <c r="K6" s="124"/>
      <c r="L6" s="125"/>
      <c r="M6" s="121">
        <v>43355</v>
      </c>
      <c r="N6" s="122"/>
      <c r="O6" s="122"/>
      <c r="P6" s="122"/>
      <c r="Q6" s="124"/>
      <c r="R6" s="124"/>
      <c r="S6" s="124"/>
      <c r="T6" s="125"/>
      <c r="U6" s="121" t="s">
        <v>145</v>
      </c>
      <c r="V6" s="122"/>
      <c r="W6" s="122"/>
      <c r="X6" s="122"/>
      <c r="Y6" s="124"/>
      <c r="Z6" s="124"/>
      <c r="AA6" s="124"/>
      <c r="AB6" s="125"/>
      <c r="AC6" s="245"/>
    </row>
    <row r="7" spans="1:29" ht="18" customHeight="1" x14ac:dyDescent="0.2">
      <c r="A7" s="3">
        <v>5</v>
      </c>
      <c r="B7" s="64"/>
      <c r="C7" s="61" t="s">
        <v>104</v>
      </c>
      <c r="D7" s="9"/>
      <c r="E7" s="121" t="s">
        <v>46</v>
      </c>
      <c r="F7" s="122"/>
      <c r="G7" s="122"/>
      <c r="H7" s="122"/>
      <c r="I7" s="126"/>
      <c r="J7" s="127"/>
      <c r="K7" s="127"/>
      <c r="L7" s="128"/>
      <c r="M7" s="129" t="s">
        <v>58</v>
      </c>
      <c r="N7" s="111"/>
      <c r="O7" s="111"/>
      <c r="P7" s="111"/>
      <c r="Q7" s="130"/>
      <c r="R7" s="111"/>
      <c r="S7" s="111"/>
      <c r="T7" s="131"/>
      <c r="U7" s="110"/>
      <c r="V7" s="111"/>
      <c r="W7" s="111"/>
      <c r="X7" s="111"/>
      <c r="Y7" s="124"/>
      <c r="Z7" s="212"/>
      <c r="AA7" s="212"/>
      <c r="AB7" s="213"/>
      <c r="AC7" s="245"/>
    </row>
    <row r="8" spans="1:29" ht="18" customHeight="1" x14ac:dyDescent="0.2">
      <c r="A8" s="3">
        <v>3</v>
      </c>
      <c r="B8" s="64"/>
      <c r="C8" s="61" t="s">
        <v>105</v>
      </c>
      <c r="D8" s="10" t="s">
        <v>3</v>
      </c>
      <c r="E8" s="132"/>
      <c r="F8" s="119"/>
      <c r="G8" s="119"/>
      <c r="H8" s="119"/>
      <c r="I8" s="133"/>
      <c r="J8" s="133"/>
      <c r="K8" s="133"/>
      <c r="L8" s="134"/>
      <c r="M8" s="110"/>
      <c r="N8" s="111"/>
      <c r="O8" s="111"/>
      <c r="P8" s="111"/>
      <c r="Q8" s="135"/>
      <c r="R8" s="119"/>
      <c r="S8" s="119"/>
      <c r="T8" s="120"/>
      <c r="U8" s="110" t="s">
        <v>70</v>
      </c>
      <c r="V8" s="111"/>
      <c r="W8" s="111"/>
      <c r="X8" s="111"/>
      <c r="Y8" s="118"/>
      <c r="Z8" s="119"/>
      <c r="AA8" s="119"/>
      <c r="AB8" s="120"/>
      <c r="AC8" s="245"/>
    </row>
    <row r="9" spans="1:29" ht="18" customHeight="1" x14ac:dyDescent="0.2">
      <c r="B9" s="64"/>
      <c r="C9" s="61"/>
      <c r="D9" s="10"/>
      <c r="E9" s="110" t="s">
        <v>47</v>
      </c>
      <c r="F9" s="136"/>
      <c r="G9" s="136"/>
      <c r="H9" s="136"/>
      <c r="I9" s="110" t="s">
        <v>47</v>
      </c>
      <c r="J9" s="136"/>
      <c r="K9" s="136"/>
      <c r="L9" s="136"/>
      <c r="M9" s="110" t="s">
        <v>59</v>
      </c>
      <c r="N9" s="111"/>
      <c r="O9" s="111"/>
      <c r="P9" s="111"/>
      <c r="Q9" s="110" t="s">
        <v>59</v>
      </c>
      <c r="R9" s="111"/>
      <c r="S9" s="111"/>
      <c r="T9" s="111"/>
      <c r="U9" s="110" t="s">
        <v>71</v>
      </c>
      <c r="V9" s="111"/>
      <c r="W9" s="111"/>
      <c r="X9" s="111"/>
      <c r="Y9" s="110" t="s">
        <v>71</v>
      </c>
      <c r="Z9" s="111"/>
      <c r="AA9" s="111"/>
      <c r="AB9" s="111"/>
      <c r="AC9" s="245"/>
    </row>
    <row r="10" spans="1:29" ht="18" customHeight="1" x14ac:dyDescent="0.2">
      <c r="B10" s="64"/>
      <c r="C10" s="61"/>
      <c r="D10" s="11">
        <v>36833</v>
      </c>
      <c r="E10" s="110" t="s">
        <v>48</v>
      </c>
      <c r="F10" s="111"/>
      <c r="G10" s="111"/>
      <c r="H10" s="111"/>
      <c r="I10" s="110" t="s">
        <v>48</v>
      </c>
      <c r="J10" s="111"/>
      <c r="K10" s="111"/>
      <c r="L10" s="111"/>
      <c r="M10" s="110" t="s">
        <v>60</v>
      </c>
      <c r="N10" s="111"/>
      <c r="O10" s="111"/>
      <c r="P10" s="111"/>
      <c r="Q10" s="110" t="s">
        <v>60</v>
      </c>
      <c r="R10" s="111"/>
      <c r="S10" s="111"/>
      <c r="T10" s="111"/>
      <c r="U10" s="110" t="s">
        <v>72</v>
      </c>
      <c r="V10" s="111"/>
      <c r="W10" s="111"/>
      <c r="X10" s="111"/>
      <c r="Y10" s="110" t="s">
        <v>72</v>
      </c>
      <c r="Z10" s="111"/>
      <c r="AA10" s="111"/>
      <c r="AB10" s="111"/>
      <c r="AC10" s="245"/>
    </row>
    <row r="11" spans="1:29" ht="18" customHeight="1" x14ac:dyDescent="0.2">
      <c r="B11" s="64"/>
      <c r="C11" s="61"/>
      <c r="D11" s="12"/>
      <c r="E11" s="110" t="s">
        <v>49</v>
      </c>
      <c r="F11" s="111"/>
      <c r="G11" s="111"/>
      <c r="H11" s="111"/>
      <c r="I11" s="110" t="s">
        <v>49</v>
      </c>
      <c r="J11" s="111"/>
      <c r="K11" s="111"/>
      <c r="L11" s="111"/>
      <c r="M11" s="110"/>
      <c r="N11" s="111"/>
      <c r="O11" s="111"/>
      <c r="P11" s="111"/>
      <c r="Q11" s="110"/>
      <c r="R11" s="111"/>
      <c r="S11" s="111"/>
      <c r="T11" s="111"/>
      <c r="U11" s="110"/>
      <c r="V11" s="111"/>
      <c r="W11" s="111"/>
      <c r="X11" s="111"/>
      <c r="Y11" s="110"/>
      <c r="Z11" s="111"/>
      <c r="AA11" s="111"/>
      <c r="AB11" s="111"/>
      <c r="AC11" s="245"/>
    </row>
    <row r="12" spans="1:29" ht="18" customHeight="1" x14ac:dyDescent="0.2">
      <c r="A12" s="3">
        <v>5</v>
      </c>
      <c r="B12" s="64"/>
      <c r="C12" s="61"/>
      <c r="D12" s="13">
        <v>36864</v>
      </c>
      <c r="E12" s="110"/>
      <c r="F12" s="111"/>
      <c r="G12" s="111"/>
      <c r="H12" s="111"/>
      <c r="I12" s="110"/>
      <c r="J12" s="111"/>
      <c r="K12" s="111"/>
      <c r="L12" s="111"/>
      <c r="M12" s="110" t="s">
        <v>61</v>
      </c>
      <c r="N12" s="111"/>
      <c r="O12" s="111"/>
      <c r="P12" s="111"/>
      <c r="Q12" s="110" t="s">
        <v>61</v>
      </c>
      <c r="R12" s="111"/>
      <c r="S12" s="111"/>
      <c r="T12" s="111"/>
      <c r="U12" s="110" t="s">
        <v>73</v>
      </c>
      <c r="V12" s="111"/>
      <c r="W12" s="111"/>
      <c r="X12" s="111"/>
      <c r="Y12" s="110" t="s">
        <v>73</v>
      </c>
      <c r="Z12" s="111"/>
      <c r="AA12" s="111"/>
      <c r="AB12" s="111"/>
      <c r="AC12" s="245"/>
    </row>
    <row r="13" spans="1:29" ht="18" customHeight="1" x14ac:dyDescent="0.2">
      <c r="A13" s="3">
        <v>5</v>
      </c>
      <c r="B13" s="64"/>
      <c r="C13" s="61" t="s">
        <v>106</v>
      </c>
      <c r="D13" s="14"/>
      <c r="E13" s="110" t="s">
        <v>50</v>
      </c>
      <c r="F13" s="111"/>
      <c r="G13" s="111"/>
      <c r="H13" s="111"/>
      <c r="I13" s="110" t="s">
        <v>50</v>
      </c>
      <c r="J13" s="111"/>
      <c r="K13" s="111"/>
      <c r="L13" s="111"/>
      <c r="M13" s="110"/>
      <c r="N13" s="111"/>
      <c r="O13" s="111"/>
      <c r="P13" s="111"/>
      <c r="Q13" s="110"/>
      <c r="R13" s="111"/>
      <c r="S13" s="111"/>
      <c r="T13" s="111"/>
      <c r="U13" s="110"/>
      <c r="V13" s="111"/>
      <c r="W13" s="111"/>
      <c r="X13" s="111"/>
      <c r="Y13" s="110"/>
      <c r="Z13" s="111"/>
      <c r="AA13" s="111"/>
      <c r="AB13" s="111"/>
      <c r="AC13" s="245"/>
    </row>
    <row r="14" spans="1:29" ht="18" customHeight="1" x14ac:dyDescent="0.2">
      <c r="A14" s="3">
        <v>5</v>
      </c>
      <c r="B14" s="64"/>
      <c r="C14" s="61" t="s">
        <v>107</v>
      </c>
      <c r="D14" s="8">
        <v>43466</v>
      </c>
      <c r="E14" s="110"/>
      <c r="F14" s="111"/>
      <c r="G14" s="111"/>
      <c r="H14" s="111"/>
      <c r="I14" s="110"/>
      <c r="J14" s="111"/>
      <c r="K14" s="111"/>
      <c r="L14" s="111"/>
      <c r="M14" s="110" t="s">
        <v>62</v>
      </c>
      <c r="N14" s="111"/>
      <c r="O14" s="111"/>
      <c r="P14" s="111"/>
      <c r="Q14" s="110" t="s">
        <v>62</v>
      </c>
      <c r="R14" s="111"/>
      <c r="S14" s="111"/>
      <c r="T14" s="111"/>
      <c r="U14" s="110" t="s">
        <v>74</v>
      </c>
      <c r="V14" s="111"/>
      <c r="W14" s="111"/>
      <c r="X14" s="111"/>
      <c r="Y14" s="110" t="s">
        <v>74</v>
      </c>
      <c r="Z14" s="111"/>
      <c r="AA14" s="111"/>
      <c r="AB14" s="111"/>
      <c r="AC14" s="245"/>
    </row>
    <row r="15" spans="1:29" ht="18" customHeight="1" x14ac:dyDescent="0.2">
      <c r="B15" s="64"/>
      <c r="C15" s="61" t="s">
        <v>152</v>
      </c>
      <c r="D15" s="9"/>
      <c r="E15" s="110" t="s">
        <v>51</v>
      </c>
      <c r="F15" s="136"/>
      <c r="G15" s="136"/>
      <c r="H15" s="136"/>
      <c r="I15" s="110" t="s">
        <v>51</v>
      </c>
      <c r="J15" s="136"/>
      <c r="K15" s="136"/>
      <c r="L15" s="136"/>
      <c r="M15" s="110" t="s">
        <v>63</v>
      </c>
      <c r="N15" s="136"/>
      <c r="O15" s="136"/>
      <c r="P15" s="136"/>
      <c r="Q15" s="110" t="s">
        <v>63</v>
      </c>
      <c r="R15" s="136"/>
      <c r="S15" s="136"/>
      <c r="T15" s="136"/>
      <c r="U15" s="110"/>
      <c r="V15" s="111"/>
      <c r="W15" s="111"/>
      <c r="X15" s="111"/>
      <c r="Y15" s="110"/>
      <c r="Z15" s="111"/>
      <c r="AA15" s="111"/>
      <c r="AB15" s="111"/>
      <c r="AC15" s="245"/>
    </row>
    <row r="16" spans="1:29" ht="18" customHeight="1" x14ac:dyDescent="0.2">
      <c r="B16" s="64"/>
      <c r="C16" s="61"/>
      <c r="D16" s="10" t="s">
        <v>4</v>
      </c>
      <c r="E16" s="110"/>
      <c r="F16" s="111"/>
      <c r="G16" s="111"/>
      <c r="H16" s="111"/>
      <c r="I16" s="110"/>
      <c r="J16" s="111"/>
      <c r="K16" s="111"/>
      <c r="L16" s="111"/>
      <c r="M16" s="110"/>
      <c r="N16" s="111"/>
      <c r="O16" s="111"/>
      <c r="P16" s="111"/>
      <c r="Q16" s="110"/>
      <c r="R16" s="111"/>
      <c r="S16" s="111"/>
      <c r="T16" s="111"/>
      <c r="U16" s="110" t="s">
        <v>75</v>
      </c>
      <c r="V16" s="111"/>
      <c r="W16" s="111"/>
      <c r="X16" s="111"/>
      <c r="Y16" s="110" t="s">
        <v>75</v>
      </c>
      <c r="Z16" s="111"/>
      <c r="AA16" s="111"/>
      <c r="AB16" s="111"/>
      <c r="AC16" s="245"/>
    </row>
    <row r="17" spans="1:31" ht="18" customHeight="1" x14ac:dyDescent="0.2">
      <c r="B17" s="64"/>
      <c r="C17" s="61"/>
      <c r="D17" s="15"/>
      <c r="E17" s="110" t="s">
        <v>52</v>
      </c>
      <c r="F17" s="111"/>
      <c r="G17" s="111"/>
      <c r="H17" s="111"/>
      <c r="I17" s="110" t="s">
        <v>52</v>
      </c>
      <c r="J17" s="111"/>
      <c r="K17" s="111"/>
      <c r="L17" s="111"/>
      <c r="M17" s="110" t="s">
        <v>64</v>
      </c>
      <c r="N17" s="111"/>
      <c r="O17" s="111"/>
      <c r="P17" s="111"/>
      <c r="Q17" s="110" t="s">
        <v>64</v>
      </c>
      <c r="R17" s="111"/>
      <c r="S17" s="111"/>
      <c r="T17" s="111"/>
      <c r="U17" s="110" t="s">
        <v>76</v>
      </c>
      <c r="V17" s="111"/>
      <c r="W17" s="111"/>
      <c r="X17" s="111"/>
      <c r="Y17" s="110" t="s">
        <v>76</v>
      </c>
      <c r="Z17" s="111"/>
      <c r="AA17" s="111"/>
      <c r="AB17" s="111"/>
      <c r="AC17" s="245"/>
    </row>
    <row r="18" spans="1:31" ht="18" customHeight="1" x14ac:dyDescent="0.2">
      <c r="A18" s="3">
        <v>5</v>
      </c>
      <c r="B18" s="64"/>
      <c r="C18" s="61"/>
      <c r="D18" s="10" t="s">
        <v>5</v>
      </c>
      <c r="E18" s="110"/>
      <c r="F18" s="111"/>
      <c r="G18" s="111"/>
      <c r="H18" s="111"/>
      <c r="I18" s="110"/>
      <c r="J18" s="111"/>
      <c r="K18" s="111"/>
      <c r="L18" s="111"/>
      <c r="M18" s="139"/>
      <c r="N18" s="140"/>
      <c r="O18" s="140"/>
      <c r="P18" s="141"/>
      <c r="Q18" s="139"/>
      <c r="R18" s="140"/>
      <c r="S18" s="140"/>
      <c r="T18" s="141"/>
      <c r="U18" s="110"/>
      <c r="V18" s="111"/>
      <c r="W18" s="111"/>
      <c r="X18" s="111"/>
      <c r="Y18" s="110"/>
      <c r="Z18" s="111"/>
      <c r="AA18" s="111"/>
      <c r="AB18" s="111"/>
      <c r="AC18" s="245"/>
    </row>
    <row r="19" spans="1:31" ht="18" customHeight="1" x14ac:dyDescent="0.2">
      <c r="A19" s="3">
        <v>5</v>
      </c>
      <c r="B19" s="64"/>
      <c r="C19" s="61" t="s">
        <v>108</v>
      </c>
      <c r="D19" s="15"/>
      <c r="E19" s="110" t="s">
        <v>83</v>
      </c>
      <c r="F19" s="111"/>
      <c r="G19" s="111"/>
      <c r="H19" s="111"/>
      <c r="I19" s="110" t="s">
        <v>83</v>
      </c>
      <c r="J19" s="111"/>
      <c r="K19" s="111"/>
      <c r="L19" s="111"/>
      <c r="M19" s="110" t="s">
        <v>65</v>
      </c>
      <c r="N19" s="111"/>
      <c r="O19" s="111"/>
      <c r="P19" s="111"/>
      <c r="Q19" s="110" t="s">
        <v>65</v>
      </c>
      <c r="R19" s="111"/>
      <c r="S19" s="111"/>
      <c r="T19" s="111"/>
      <c r="U19" s="137" t="s">
        <v>77</v>
      </c>
      <c r="V19" s="138"/>
      <c r="W19" s="138"/>
      <c r="X19" s="138"/>
      <c r="Y19" s="110" t="s">
        <v>77</v>
      </c>
      <c r="Z19" s="111"/>
      <c r="AA19" s="111"/>
      <c r="AB19" s="111"/>
      <c r="AC19" s="245"/>
    </row>
    <row r="20" spans="1:31" ht="18" customHeight="1" x14ac:dyDescent="0.2">
      <c r="A20" s="3">
        <v>5</v>
      </c>
      <c r="B20" s="64"/>
      <c r="C20" s="61" t="s">
        <v>109</v>
      </c>
      <c r="D20" s="10">
        <v>36620</v>
      </c>
      <c r="E20" s="110"/>
      <c r="F20" s="111"/>
      <c r="G20" s="111"/>
      <c r="H20" s="111"/>
      <c r="I20" s="110"/>
      <c r="J20" s="111"/>
      <c r="K20" s="111"/>
      <c r="L20" s="111"/>
      <c r="M20" s="110"/>
      <c r="N20" s="111"/>
      <c r="O20" s="111"/>
      <c r="P20" s="111"/>
      <c r="Q20" s="110"/>
      <c r="R20" s="111"/>
      <c r="S20" s="111"/>
      <c r="T20" s="111"/>
      <c r="U20" s="110"/>
      <c r="V20" s="111"/>
      <c r="W20" s="111"/>
      <c r="X20" s="111"/>
      <c r="Y20" s="110"/>
      <c r="Z20" s="111"/>
      <c r="AA20" s="111"/>
      <c r="AB20" s="111"/>
      <c r="AC20" s="245"/>
    </row>
    <row r="21" spans="1:31" ht="18" customHeight="1" x14ac:dyDescent="0.2">
      <c r="B21" s="64"/>
      <c r="C21" s="61" t="s">
        <v>151</v>
      </c>
      <c r="D21" s="15"/>
      <c r="E21" s="137" t="s">
        <v>53</v>
      </c>
      <c r="F21" s="138"/>
      <c r="G21" s="138"/>
      <c r="H21" s="138"/>
      <c r="I21" s="110" t="s">
        <v>53</v>
      </c>
      <c r="J21" s="111"/>
      <c r="K21" s="111"/>
      <c r="L21" s="111"/>
      <c r="M21" s="137" t="s">
        <v>66</v>
      </c>
      <c r="N21" s="138"/>
      <c r="O21" s="138"/>
      <c r="P21" s="138"/>
      <c r="Q21" s="110" t="s">
        <v>66</v>
      </c>
      <c r="R21" s="111"/>
      <c r="S21" s="111"/>
      <c r="T21" s="111"/>
      <c r="U21" s="110" t="s">
        <v>78</v>
      </c>
      <c r="V21" s="111"/>
      <c r="W21" s="111"/>
      <c r="X21" s="111"/>
      <c r="Y21" s="110" t="s">
        <v>78</v>
      </c>
      <c r="Z21" s="111"/>
      <c r="AA21" s="111"/>
      <c r="AB21" s="111"/>
      <c r="AC21" s="245"/>
    </row>
    <row r="22" spans="1:31" ht="18" customHeight="1" x14ac:dyDescent="0.2">
      <c r="B22" s="64"/>
      <c r="C22" s="61"/>
      <c r="D22" s="10">
        <v>36650</v>
      </c>
      <c r="E22" s="110" t="s">
        <v>54</v>
      </c>
      <c r="F22" s="111"/>
      <c r="G22" s="111"/>
      <c r="H22" s="111"/>
      <c r="I22" s="110" t="s">
        <v>54</v>
      </c>
      <c r="J22" s="111"/>
      <c r="K22" s="111"/>
      <c r="L22" s="111"/>
      <c r="M22" s="110" t="s">
        <v>67</v>
      </c>
      <c r="N22" s="111"/>
      <c r="O22" s="111"/>
      <c r="P22" s="111"/>
      <c r="Q22" s="110" t="s">
        <v>67</v>
      </c>
      <c r="R22" s="111"/>
      <c r="S22" s="111"/>
      <c r="T22" s="111"/>
      <c r="U22" s="110" t="s">
        <v>79</v>
      </c>
      <c r="V22" s="111"/>
      <c r="W22" s="111"/>
      <c r="X22" s="111"/>
      <c r="Y22" s="110" t="s">
        <v>79</v>
      </c>
      <c r="Z22" s="111"/>
      <c r="AA22" s="111"/>
      <c r="AB22" s="111"/>
      <c r="AC22" s="245"/>
    </row>
    <row r="23" spans="1:31" ht="18" customHeight="1" x14ac:dyDescent="0.2">
      <c r="B23" s="64"/>
      <c r="C23" s="61"/>
      <c r="D23" s="15"/>
      <c r="E23" s="110" t="s">
        <v>55</v>
      </c>
      <c r="F23" s="111"/>
      <c r="G23" s="111"/>
      <c r="H23" s="111"/>
      <c r="I23" s="110" t="s">
        <v>55</v>
      </c>
      <c r="J23" s="111"/>
      <c r="K23" s="111"/>
      <c r="L23" s="111"/>
      <c r="M23" s="110"/>
      <c r="N23" s="111"/>
      <c r="O23" s="111"/>
      <c r="P23" s="111"/>
      <c r="Q23" s="110"/>
      <c r="R23" s="111"/>
      <c r="S23" s="111"/>
      <c r="T23" s="111"/>
      <c r="U23" s="110"/>
      <c r="V23" s="111"/>
      <c r="W23" s="111"/>
      <c r="X23" s="111"/>
      <c r="Y23" s="110"/>
      <c r="Z23" s="111"/>
      <c r="AA23" s="111"/>
      <c r="AB23" s="111"/>
      <c r="AC23" s="245"/>
    </row>
    <row r="24" spans="1:31" ht="18" customHeight="1" x14ac:dyDescent="0.2">
      <c r="A24" s="3">
        <v>5</v>
      </c>
      <c r="B24" s="64"/>
      <c r="C24" s="61"/>
      <c r="D24" s="10">
        <v>36678</v>
      </c>
      <c r="E24" s="110"/>
      <c r="F24" s="111"/>
      <c r="G24" s="111"/>
      <c r="H24" s="111"/>
      <c r="I24" s="110"/>
      <c r="J24" s="111"/>
      <c r="K24" s="111"/>
      <c r="L24" s="111"/>
      <c r="M24" s="110"/>
      <c r="N24" s="111"/>
      <c r="O24" s="111"/>
      <c r="P24" s="111"/>
      <c r="Q24" s="110"/>
      <c r="R24" s="111"/>
      <c r="S24" s="111"/>
      <c r="T24" s="111"/>
      <c r="U24" s="110"/>
      <c r="V24" s="111"/>
      <c r="W24" s="111"/>
      <c r="X24" s="111"/>
      <c r="Y24" s="110"/>
      <c r="Z24" s="111"/>
      <c r="AA24" s="111"/>
      <c r="AB24" s="111"/>
      <c r="AC24" s="245"/>
    </row>
    <row r="25" spans="1:31" ht="18" customHeight="1" x14ac:dyDescent="0.2">
      <c r="A25" s="3">
        <v>5</v>
      </c>
      <c r="B25" s="64"/>
      <c r="C25" s="61" t="s">
        <v>110</v>
      </c>
      <c r="D25" s="15"/>
      <c r="E25" s="110"/>
      <c r="F25" s="111"/>
      <c r="G25" s="111"/>
      <c r="H25" s="111"/>
      <c r="I25" s="110"/>
      <c r="J25" s="111"/>
      <c r="K25" s="111"/>
      <c r="L25" s="111"/>
      <c r="M25" s="110" t="s">
        <v>68</v>
      </c>
      <c r="N25" s="111"/>
      <c r="O25" s="111"/>
      <c r="P25" s="111"/>
      <c r="Q25" s="110" t="s">
        <v>68</v>
      </c>
      <c r="R25" s="111"/>
      <c r="S25" s="111"/>
      <c r="T25" s="111"/>
      <c r="U25" s="110" t="s">
        <v>80</v>
      </c>
      <c r="V25" s="111"/>
      <c r="W25" s="111"/>
      <c r="X25" s="111"/>
      <c r="Y25" s="110" t="s">
        <v>80</v>
      </c>
      <c r="Z25" s="111"/>
      <c r="AA25" s="111"/>
      <c r="AB25" s="111"/>
      <c r="AC25" s="245"/>
    </row>
    <row r="26" spans="1:31" ht="18" customHeight="1" x14ac:dyDescent="0.2">
      <c r="A26" s="3">
        <v>5</v>
      </c>
      <c r="B26" s="64"/>
      <c r="C26" s="61" t="s">
        <v>111</v>
      </c>
      <c r="D26" s="10">
        <v>36711</v>
      </c>
      <c r="E26" s="110" t="s">
        <v>56</v>
      </c>
      <c r="F26" s="111"/>
      <c r="G26" s="111"/>
      <c r="H26" s="111"/>
      <c r="I26" s="110" t="s">
        <v>56</v>
      </c>
      <c r="J26" s="111"/>
      <c r="K26" s="111"/>
      <c r="L26" s="111"/>
      <c r="M26" s="110" t="s">
        <v>69</v>
      </c>
      <c r="N26" s="111"/>
      <c r="O26" s="111"/>
      <c r="P26" s="111"/>
      <c r="Q26" s="110" t="s">
        <v>69</v>
      </c>
      <c r="R26" s="111"/>
      <c r="S26" s="111"/>
      <c r="T26" s="111"/>
      <c r="U26" s="110" t="s">
        <v>81</v>
      </c>
      <c r="V26" s="111"/>
      <c r="W26" s="111"/>
      <c r="X26" s="111"/>
      <c r="Y26" s="110" t="s">
        <v>81</v>
      </c>
      <c r="Z26" s="111"/>
      <c r="AA26" s="111"/>
      <c r="AB26" s="111"/>
      <c r="AC26" s="245"/>
    </row>
    <row r="27" spans="1:31" ht="18" customHeight="1" thickBot="1" x14ac:dyDescent="0.25">
      <c r="B27" s="64"/>
      <c r="C27" s="61" t="s">
        <v>153</v>
      </c>
      <c r="D27" s="14"/>
      <c r="E27" s="142" t="s">
        <v>57</v>
      </c>
      <c r="F27" s="143"/>
      <c r="G27" s="143"/>
      <c r="H27" s="143"/>
      <c r="I27" s="142" t="s">
        <v>57</v>
      </c>
      <c r="J27" s="143"/>
      <c r="K27" s="143"/>
      <c r="L27" s="143"/>
      <c r="M27" s="142">
        <v>43670</v>
      </c>
      <c r="N27" s="143"/>
      <c r="O27" s="143"/>
      <c r="P27" s="143"/>
      <c r="Q27" s="142">
        <v>43670</v>
      </c>
      <c r="R27" s="143"/>
      <c r="S27" s="143"/>
      <c r="T27" s="143"/>
      <c r="U27" s="142" t="s">
        <v>82</v>
      </c>
      <c r="V27" s="143"/>
      <c r="W27" s="143"/>
      <c r="X27" s="143"/>
      <c r="Y27" s="142" t="s">
        <v>82</v>
      </c>
      <c r="Z27" s="143"/>
      <c r="AA27" s="143"/>
      <c r="AB27" s="143"/>
      <c r="AC27" s="245"/>
      <c r="AE27" s="55" t="s">
        <v>85</v>
      </c>
    </row>
    <row r="28" spans="1:31" ht="18" customHeight="1" thickBot="1" x14ac:dyDescent="0.25">
      <c r="B28" s="64"/>
      <c r="C28" s="61"/>
      <c r="D28" s="34" t="s">
        <v>6</v>
      </c>
      <c r="E28" s="144">
        <v>61</v>
      </c>
      <c r="F28" s="148"/>
      <c r="G28" s="148"/>
      <c r="H28" s="148"/>
      <c r="I28" s="147">
        <v>55</v>
      </c>
      <c r="J28" s="148"/>
      <c r="K28" s="148"/>
      <c r="L28" s="149"/>
      <c r="M28" s="144">
        <v>62</v>
      </c>
      <c r="N28" s="148"/>
      <c r="O28" s="148"/>
      <c r="P28" s="150"/>
      <c r="Q28" s="147">
        <v>56</v>
      </c>
      <c r="R28" s="148"/>
      <c r="S28" s="148"/>
      <c r="T28" s="149"/>
      <c r="U28" s="144">
        <v>62</v>
      </c>
      <c r="V28" s="145"/>
      <c r="W28" s="145"/>
      <c r="X28" s="146"/>
      <c r="Y28" s="147">
        <v>56</v>
      </c>
      <c r="Z28" s="148"/>
      <c r="AA28" s="148"/>
      <c r="AB28" s="149"/>
      <c r="AC28" s="245"/>
      <c r="AE28">
        <f>E28+M28+U28</f>
        <v>185</v>
      </c>
    </row>
    <row r="29" spans="1:31" ht="12.75" customHeight="1" x14ac:dyDescent="0.2">
      <c r="B29" s="64"/>
      <c r="C29" s="61"/>
      <c r="D29" s="16"/>
      <c r="E29" s="69" t="s">
        <v>86</v>
      </c>
      <c r="F29" s="70"/>
      <c r="G29" s="71" t="s">
        <v>116</v>
      </c>
      <c r="H29" s="72"/>
      <c r="K29" s="151"/>
      <c r="L29" s="157"/>
      <c r="M29" s="69" t="s">
        <v>87</v>
      </c>
      <c r="N29" s="73"/>
      <c r="O29" s="151" t="s">
        <v>119</v>
      </c>
      <c r="P29" s="152"/>
      <c r="Q29" s="153"/>
      <c r="R29" s="79"/>
      <c r="S29" s="151"/>
      <c r="T29" s="157"/>
      <c r="U29" s="69" t="s">
        <v>88</v>
      </c>
      <c r="V29" s="73"/>
      <c r="W29" s="71" t="s">
        <v>122</v>
      </c>
      <c r="X29" s="72"/>
      <c r="Y29" s="158"/>
      <c r="Z29" s="159"/>
      <c r="AA29" s="160"/>
      <c r="AB29" s="161"/>
      <c r="AC29" s="245"/>
    </row>
    <row r="30" spans="1:31" x14ac:dyDescent="0.2">
      <c r="A30" s="3">
        <v>5</v>
      </c>
      <c r="B30" s="64"/>
      <c r="C30" s="61"/>
      <c r="D30" s="17" t="s">
        <v>7</v>
      </c>
      <c r="E30" s="69"/>
      <c r="F30" s="73"/>
      <c r="G30" s="71" t="s">
        <v>117</v>
      </c>
      <c r="H30" s="156"/>
      <c r="K30" s="71"/>
      <c r="L30" s="77"/>
      <c r="M30" s="69"/>
      <c r="N30" s="73"/>
      <c r="O30" s="71" t="s">
        <v>120</v>
      </c>
      <c r="P30" s="72"/>
      <c r="Q30" s="76"/>
      <c r="R30" s="70"/>
      <c r="S30" s="71"/>
      <c r="T30" s="77"/>
      <c r="U30" s="69"/>
      <c r="V30" s="70"/>
      <c r="W30" s="71" t="s">
        <v>123</v>
      </c>
      <c r="X30" s="72"/>
      <c r="Y30" s="168"/>
      <c r="Z30" s="169"/>
      <c r="AA30" s="170"/>
      <c r="AB30" s="171"/>
      <c r="AC30" s="245"/>
    </row>
    <row r="31" spans="1:31" x14ac:dyDescent="0.2">
      <c r="A31" s="3">
        <v>5</v>
      </c>
      <c r="B31" s="64"/>
      <c r="C31" s="61" t="s">
        <v>112</v>
      </c>
      <c r="D31" s="17"/>
      <c r="E31" s="253" t="s">
        <v>149</v>
      </c>
      <c r="F31" s="254"/>
      <c r="G31" s="71" t="s">
        <v>118</v>
      </c>
      <c r="H31" s="72"/>
      <c r="I31" s="76"/>
      <c r="J31" s="70"/>
      <c r="K31" s="71"/>
      <c r="L31" s="77"/>
      <c r="M31" s="69"/>
      <c r="N31" s="70"/>
      <c r="O31" s="71" t="s">
        <v>121</v>
      </c>
      <c r="P31" s="72"/>
      <c r="Q31" s="76"/>
      <c r="R31" s="70"/>
      <c r="S31" s="71"/>
      <c r="T31" s="77"/>
      <c r="U31" s="69"/>
      <c r="V31" s="70"/>
      <c r="W31" s="71" t="s">
        <v>124</v>
      </c>
      <c r="X31" s="72"/>
      <c r="Y31" s="168"/>
      <c r="Z31" s="169"/>
      <c r="AA31" s="170"/>
      <c r="AB31" s="171"/>
      <c r="AC31" s="245"/>
    </row>
    <row r="32" spans="1:31" ht="13.5" thickBot="1" x14ac:dyDescent="0.25">
      <c r="A32" s="3">
        <v>3</v>
      </c>
      <c r="B32" s="64"/>
      <c r="C32" s="61" t="s">
        <v>113</v>
      </c>
      <c r="D32" s="18"/>
      <c r="E32" s="172"/>
      <c r="F32" s="173"/>
      <c r="G32" s="67"/>
      <c r="H32" s="68"/>
      <c r="I32" s="174"/>
      <c r="J32" s="175"/>
      <c r="K32" s="67"/>
      <c r="L32" s="176"/>
      <c r="M32" s="69"/>
      <c r="N32" s="70"/>
      <c r="O32" s="71"/>
      <c r="P32" s="72"/>
      <c r="Q32" s="174"/>
      <c r="R32" s="175"/>
      <c r="S32" s="67"/>
      <c r="T32" s="176"/>
      <c r="U32" s="177"/>
      <c r="V32" s="178"/>
      <c r="W32" s="67"/>
      <c r="X32" s="68"/>
      <c r="Y32" s="164"/>
      <c r="Z32" s="165"/>
      <c r="AA32" s="166"/>
      <c r="AB32" s="167"/>
      <c r="AC32" s="245"/>
    </row>
    <row r="33" spans="1:44" ht="12" customHeight="1" x14ac:dyDescent="0.2">
      <c r="B33" s="64"/>
      <c r="C33" s="61" t="s">
        <v>150</v>
      </c>
      <c r="D33" s="17"/>
      <c r="E33" s="154" t="s">
        <v>147</v>
      </c>
      <c r="F33" s="155"/>
      <c r="G33" s="151" t="s">
        <v>125</v>
      </c>
      <c r="H33" s="152"/>
      <c r="I33" s="76"/>
      <c r="J33" s="70"/>
      <c r="K33" s="71"/>
      <c r="L33" s="77"/>
      <c r="M33" s="162" t="s">
        <v>90</v>
      </c>
      <c r="N33" s="183"/>
      <c r="O33" s="151" t="s">
        <v>126</v>
      </c>
      <c r="P33" s="152"/>
      <c r="Q33" s="76"/>
      <c r="R33" s="70"/>
      <c r="S33" s="71"/>
      <c r="T33" s="73"/>
      <c r="U33" s="162"/>
      <c r="V33" s="163"/>
      <c r="W33" s="179" t="s">
        <v>127</v>
      </c>
      <c r="X33" s="72"/>
      <c r="Y33" s="168"/>
      <c r="Z33" s="169"/>
      <c r="AA33" s="170"/>
      <c r="AB33" s="171"/>
      <c r="AC33" s="245"/>
    </row>
    <row r="34" spans="1:44" ht="12" customHeight="1" x14ac:dyDescent="0.2">
      <c r="B34" s="64"/>
      <c r="C34" s="61"/>
      <c r="D34" s="17" t="s">
        <v>8</v>
      </c>
      <c r="E34" s="69"/>
      <c r="F34" s="73"/>
      <c r="G34" s="71" t="s">
        <v>128</v>
      </c>
      <c r="H34" s="72"/>
      <c r="I34" s="76"/>
      <c r="J34" s="70"/>
      <c r="K34" s="71"/>
      <c r="L34" s="73"/>
      <c r="M34" s="154" t="s">
        <v>89</v>
      </c>
      <c r="N34" s="99"/>
      <c r="O34" s="179" t="s">
        <v>129</v>
      </c>
      <c r="P34" s="72"/>
      <c r="Q34" s="76"/>
      <c r="R34" s="70"/>
      <c r="S34" s="71"/>
      <c r="T34" s="77"/>
      <c r="U34" s="69" t="s">
        <v>148</v>
      </c>
      <c r="V34" s="70"/>
      <c r="W34" s="71" t="s">
        <v>130</v>
      </c>
      <c r="X34" s="72"/>
      <c r="Y34" s="168"/>
      <c r="Z34" s="169"/>
      <c r="AA34" s="170"/>
      <c r="AB34" s="171"/>
      <c r="AC34" s="245"/>
    </row>
    <row r="35" spans="1:44" x14ac:dyDescent="0.2">
      <c r="B35" s="61"/>
      <c r="C35" s="61"/>
      <c r="D35" s="17"/>
      <c r="E35" s="69"/>
      <c r="F35" s="73"/>
      <c r="G35" s="71"/>
      <c r="H35" s="72"/>
      <c r="I35" s="76"/>
      <c r="J35" s="70"/>
      <c r="K35" s="71"/>
      <c r="L35" s="77"/>
      <c r="O35" s="71" t="s">
        <v>131</v>
      </c>
      <c r="P35" s="72"/>
      <c r="Q35" s="76"/>
      <c r="R35" s="70"/>
      <c r="S35" s="71"/>
      <c r="T35" s="77"/>
      <c r="U35" s="69"/>
      <c r="V35" s="73"/>
      <c r="W35" s="71" t="s">
        <v>132</v>
      </c>
      <c r="X35" s="72"/>
      <c r="Y35" s="168"/>
      <c r="Z35" s="169"/>
      <c r="AA35" s="170"/>
      <c r="AB35" s="171"/>
      <c r="AC35" s="245"/>
    </row>
    <row r="36" spans="1:44" x14ac:dyDescent="0.2">
      <c r="A36" s="3">
        <v>5</v>
      </c>
      <c r="B36" s="64"/>
      <c r="C36" s="61"/>
      <c r="D36" s="17"/>
      <c r="G36" s="71"/>
      <c r="H36" s="156"/>
      <c r="I36" s="47"/>
      <c r="J36" s="38"/>
      <c r="K36" s="39"/>
      <c r="L36" s="46"/>
      <c r="O36" s="39"/>
      <c r="P36" s="36"/>
      <c r="Q36" s="47"/>
      <c r="R36" s="38"/>
      <c r="S36" s="39"/>
      <c r="T36" s="46"/>
      <c r="W36" s="71"/>
      <c r="X36" s="156"/>
      <c r="Y36" s="48"/>
      <c r="Z36" s="49"/>
      <c r="AA36" s="50"/>
      <c r="AB36" s="51"/>
      <c r="AC36" s="245"/>
    </row>
    <row r="37" spans="1:44" ht="13.5" thickBot="1" x14ac:dyDescent="0.25">
      <c r="A37" s="3">
        <v>5</v>
      </c>
      <c r="B37" s="64"/>
      <c r="C37" s="61" t="s">
        <v>114</v>
      </c>
      <c r="D37" s="17"/>
      <c r="E37" s="69"/>
      <c r="F37" s="73"/>
      <c r="G37" s="74"/>
      <c r="H37" s="75"/>
      <c r="I37" s="76"/>
      <c r="J37" s="70"/>
      <c r="K37" s="71"/>
      <c r="L37" s="77"/>
      <c r="M37" s="69"/>
      <c r="N37" s="178"/>
      <c r="O37" s="186"/>
      <c r="P37" s="68"/>
      <c r="Q37" s="76"/>
      <c r="R37" s="70"/>
      <c r="S37" s="71"/>
      <c r="T37" s="77"/>
      <c r="U37" s="172"/>
      <c r="V37" s="175"/>
      <c r="W37" s="67"/>
      <c r="X37" s="68"/>
      <c r="Y37" s="168"/>
      <c r="Z37" s="169"/>
      <c r="AA37" s="170"/>
      <c r="AB37" s="171"/>
      <c r="AC37" s="245"/>
    </row>
    <row r="38" spans="1:44" x14ac:dyDescent="0.2">
      <c r="A38" s="3">
        <v>5</v>
      </c>
      <c r="B38" s="64"/>
      <c r="C38" s="61" t="s">
        <v>115</v>
      </c>
      <c r="D38" s="19"/>
      <c r="E38" s="78"/>
      <c r="F38" s="79"/>
      <c r="G38" s="151"/>
      <c r="H38" s="152"/>
      <c r="I38" s="184" t="s">
        <v>91</v>
      </c>
      <c r="J38" s="79"/>
      <c r="K38" s="151" t="s">
        <v>133</v>
      </c>
      <c r="L38" s="185"/>
      <c r="M38" s="78"/>
      <c r="N38" s="79"/>
      <c r="Q38" s="184" t="s">
        <v>92</v>
      </c>
      <c r="R38" s="79"/>
      <c r="S38" s="153" t="s">
        <v>136</v>
      </c>
      <c r="T38" s="157"/>
      <c r="U38" s="179"/>
      <c r="V38" s="79"/>
      <c r="W38" s="71"/>
      <c r="X38" s="72"/>
      <c r="Y38" s="184" t="s">
        <v>93</v>
      </c>
      <c r="Z38" s="79"/>
      <c r="AA38" s="151" t="s">
        <v>138</v>
      </c>
      <c r="AB38" s="157"/>
      <c r="AC38" s="245"/>
    </row>
    <row r="39" spans="1:44" x14ac:dyDescent="0.2">
      <c r="B39" s="64"/>
      <c r="C39" s="61" t="s">
        <v>154</v>
      </c>
      <c r="D39" s="17" t="s">
        <v>2</v>
      </c>
      <c r="E39" s="69"/>
      <c r="F39" s="70"/>
      <c r="G39" s="71"/>
      <c r="H39" s="72"/>
      <c r="I39" s="76"/>
      <c r="J39" s="70"/>
      <c r="K39" s="71" t="s">
        <v>134</v>
      </c>
      <c r="L39" s="187"/>
      <c r="M39" s="69"/>
      <c r="N39" s="70"/>
      <c r="Q39" s="76"/>
      <c r="R39" s="70"/>
      <c r="S39" s="179" t="s">
        <v>146</v>
      </c>
      <c r="T39" s="77"/>
      <c r="U39" s="179"/>
      <c r="V39" s="188"/>
      <c r="W39" s="71"/>
      <c r="X39" s="72"/>
      <c r="AA39" s="71" t="s">
        <v>139</v>
      </c>
      <c r="AB39" s="77"/>
      <c r="AC39" s="245"/>
    </row>
    <row r="40" spans="1:44" x14ac:dyDescent="0.2">
      <c r="B40" s="64"/>
      <c r="C40" s="61"/>
      <c r="D40" s="17"/>
      <c r="E40" s="69"/>
      <c r="F40" s="70"/>
      <c r="G40" s="71"/>
      <c r="H40" s="72"/>
      <c r="I40" s="189"/>
      <c r="J40" s="190"/>
      <c r="K40" s="71" t="s">
        <v>135</v>
      </c>
      <c r="L40" s="187"/>
      <c r="M40" s="69"/>
      <c r="N40" s="70"/>
      <c r="O40" s="71"/>
      <c r="P40" s="73"/>
      <c r="Q40" s="76"/>
      <c r="R40" s="70"/>
      <c r="S40" s="179" t="s">
        <v>137</v>
      </c>
      <c r="T40" s="187"/>
      <c r="U40" s="179"/>
      <c r="V40" s="70"/>
      <c r="W40" s="71"/>
      <c r="X40" s="72"/>
      <c r="Y40" s="76" t="s">
        <v>94</v>
      </c>
      <c r="Z40" s="73"/>
      <c r="AA40" s="71" t="s">
        <v>140</v>
      </c>
      <c r="AB40" s="187"/>
      <c r="AC40" s="245"/>
    </row>
    <row r="41" spans="1:44" ht="12.75" customHeight="1" x14ac:dyDescent="0.2">
      <c r="B41" s="64"/>
      <c r="C41" s="53"/>
      <c r="D41" s="17"/>
      <c r="E41" s="37"/>
      <c r="F41" s="38"/>
      <c r="G41" s="39"/>
      <c r="H41" s="36"/>
      <c r="I41" s="65"/>
      <c r="J41" s="66"/>
      <c r="K41" s="71"/>
      <c r="L41" s="187"/>
      <c r="M41" s="37"/>
      <c r="N41" s="38"/>
      <c r="O41" s="39"/>
      <c r="P41" s="35"/>
      <c r="Q41" s="65"/>
      <c r="R41" s="66"/>
      <c r="S41" s="41"/>
      <c r="T41" s="40"/>
      <c r="U41" s="41"/>
      <c r="V41" s="38"/>
      <c r="W41" s="39"/>
      <c r="X41" s="36"/>
      <c r="Y41" s="65"/>
      <c r="Z41" s="117"/>
      <c r="AA41" s="71"/>
      <c r="AB41" s="77"/>
      <c r="AC41" s="245"/>
    </row>
    <row r="42" spans="1:44" ht="12.75" customHeight="1" thickBot="1" x14ac:dyDescent="0.25">
      <c r="A42" s="21">
        <f>SUM(A3:A41)</f>
        <v>86</v>
      </c>
      <c r="B42" s="21">
        <f>SUM(B3:B41)</f>
        <v>0</v>
      </c>
      <c r="C42" s="58"/>
      <c r="D42" s="17"/>
      <c r="E42" s="69"/>
      <c r="F42" s="70"/>
      <c r="G42" s="71"/>
      <c r="H42" s="72"/>
      <c r="I42" s="65"/>
      <c r="J42" s="66"/>
      <c r="K42" s="71"/>
      <c r="L42" s="187"/>
      <c r="M42" s="69"/>
      <c r="N42" s="70"/>
      <c r="O42" s="71"/>
      <c r="P42" s="73"/>
      <c r="Q42" s="261"/>
      <c r="R42" s="262"/>
      <c r="S42" s="263"/>
      <c r="T42" s="176"/>
      <c r="U42" s="179"/>
      <c r="V42" s="70"/>
      <c r="W42" s="71"/>
      <c r="X42" s="72"/>
      <c r="Y42" s="65"/>
      <c r="Z42" s="117"/>
      <c r="AA42" s="71"/>
      <c r="AB42" s="77"/>
      <c r="AC42" s="245"/>
      <c r="AG42" s="199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</row>
    <row r="43" spans="1:44" ht="17.100000000000001" customHeight="1" x14ac:dyDescent="0.2">
      <c r="C43" s="59"/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5"/>
      <c r="AC43" s="246"/>
      <c r="AG43" s="242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</row>
    <row r="44" spans="1:44" ht="12.75" customHeight="1" thickBot="1" x14ac:dyDescent="0.25">
      <c r="C44" s="60"/>
      <c r="D44" s="196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  <c r="AC44" s="246"/>
      <c r="AG44" s="33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ht="12.75" customHeight="1" x14ac:dyDescent="0.2">
      <c r="A45" s="21"/>
      <c r="B45" s="21"/>
      <c r="C45" s="216"/>
      <c r="D45" s="92" t="s">
        <v>9</v>
      </c>
      <c r="E45" s="83" t="s">
        <v>32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83" t="s">
        <v>32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246"/>
      <c r="AG45" s="191"/>
      <c r="AH45" s="192"/>
      <c r="AI45" s="192"/>
      <c r="AJ45" s="191"/>
      <c r="AK45" s="192"/>
      <c r="AL45" s="192"/>
      <c r="AM45" s="191"/>
      <c r="AN45" s="192"/>
      <c r="AO45" s="192"/>
      <c r="AP45" s="191"/>
      <c r="AQ45" s="192"/>
      <c r="AR45" s="192"/>
    </row>
    <row r="46" spans="1:44" ht="17.100000000000001" customHeight="1" thickBot="1" x14ac:dyDescent="0.25">
      <c r="A46" s="21"/>
      <c r="B46" s="21"/>
      <c r="C46" s="217"/>
      <c r="D46" s="92"/>
      <c r="E46" s="86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86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246"/>
      <c r="AG46" s="191"/>
      <c r="AH46" s="192"/>
      <c r="AI46" s="192"/>
      <c r="AJ46" s="191"/>
      <c r="AK46" s="192"/>
      <c r="AL46" s="192"/>
      <c r="AM46" s="191"/>
      <c r="AN46" s="192"/>
      <c r="AO46" s="192"/>
      <c r="AP46" s="191"/>
      <c r="AQ46" s="192"/>
      <c r="AR46" s="192"/>
    </row>
    <row r="47" spans="1:44" ht="17.100000000000001" customHeight="1" x14ac:dyDescent="0.2">
      <c r="A47" s="3">
        <v>5</v>
      </c>
      <c r="C47" s="52" t="s">
        <v>96</v>
      </c>
      <c r="D47" s="93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  <c r="Q47" s="89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246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17.100000000000001" customHeight="1" x14ac:dyDescent="0.2">
      <c r="A48" s="3">
        <v>5</v>
      </c>
      <c r="C48" s="53" t="s">
        <v>97</v>
      </c>
      <c r="D48" s="93"/>
      <c r="E48" s="95" t="s">
        <v>84</v>
      </c>
      <c r="F48" s="96"/>
      <c r="G48" s="96"/>
      <c r="H48" s="96"/>
      <c r="I48" s="96"/>
      <c r="J48" s="97"/>
      <c r="K48" s="95" t="s">
        <v>43</v>
      </c>
      <c r="L48" s="96"/>
      <c r="M48" s="96"/>
      <c r="N48" s="96"/>
      <c r="O48" s="96"/>
      <c r="P48" s="97"/>
      <c r="Q48" s="247" t="s">
        <v>44</v>
      </c>
      <c r="R48" s="248"/>
      <c r="S48" s="248"/>
      <c r="T48" s="248"/>
      <c r="U48" s="248"/>
      <c r="V48" s="249"/>
      <c r="W48" s="250" t="s">
        <v>45</v>
      </c>
      <c r="X48" s="251"/>
      <c r="Y48" s="251"/>
      <c r="Z48" s="251"/>
      <c r="AA48" s="251"/>
      <c r="AB48" s="252"/>
      <c r="AC48" s="246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17.100000000000001" customHeight="1" x14ac:dyDescent="0.2">
      <c r="B49" s="3">
        <v>3</v>
      </c>
      <c r="C49" s="53" t="s">
        <v>98</v>
      </c>
      <c r="D49" s="93"/>
      <c r="E49" s="255" t="s">
        <v>141</v>
      </c>
      <c r="F49" s="256"/>
      <c r="G49" s="256"/>
      <c r="H49" s="256"/>
      <c r="I49" s="256"/>
      <c r="J49" s="257"/>
      <c r="K49" s="255" t="s">
        <v>142</v>
      </c>
      <c r="L49" s="256"/>
      <c r="M49" s="256"/>
      <c r="N49" s="256"/>
      <c r="O49" s="256"/>
      <c r="P49" s="257"/>
      <c r="Q49" s="113" t="s">
        <v>141</v>
      </c>
      <c r="R49" s="256"/>
      <c r="S49" s="256"/>
      <c r="T49" s="256"/>
      <c r="U49" s="256"/>
      <c r="V49" s="257"/>
      <c r="W49" s="113" t="s">
        <v>142</v>
      </c>
      <c r="X49" s="256"/>
      <c r="Y49" s="256"/>
      <c r="Z49" s="256"/>
      <c r="AA49" s="256"/>
      <c r="AB49" s="257"/>
      <c r="AC49" s="246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ht="17.100000000000001" customHeight="1" x14ac:dyDescent="0.2">
      <c r="B50" s="3">
        <v>5</v>
      </c>
      <c r="C50" s="53" t="s">
        <v>99</v>
      </c>
      <c r="D50" s="93"/>
      <c r="E50" s="112" t="s">
        <v>143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  <c r="Q50" s="112" t="s">
        <v>144</v>
      </c>
      <c r="R50" s="113"/>
      <c r="S50" s="113"/>
      <c r="T50" s="115"/>
      <c r="U50" s="115"/>
      <c r="V50" s="115"/>
      <c r="W50" s="115"/>
      <c r="X50" s="115"/>
      <c r="Y50" s="115"/>
      <c r="Z50" s="115"/>
      <c r="AA50" s="115"/>
      <c r="AB50" s="116"/>
      <c r="AC50" s="245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ht="17.100000000000001" customHeight="1" thickBot="1" x14ac:dyDescent="0.25">
      <c r="B51" s="3">
        <v>5</v>
      </c>
      <c r="C51" s="53"/>
      <c r="D51" s="94"/>
      <c r="E51" s="258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60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245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ht="17.100000000000001" customHeight="1" x14ac:dyDescent="0.2">
      <c r="A52" s="3">
        <v>5</v>
      </c>
      <c r="C52" s="53"/>
      <c r="D52" s="80" t="s">
        <v>10</v>
      </c>
      <c r="E52" s="101" t="s">
        <v>11</v>
      </c>
      <c r="F52" s="102"/>
      <c r="G52" s="102"/>
      <c r="H52" s="102"/>
      <c r="I52" s="102"/>
      <c r="J52" s="102"/>
      <c r="K52" s="102"/>
      <c r="L52" s="103"/>
      <c r="M52" s="214" t="s">
        <v>12</v>
      </c>
      <c r="N52" s="102"/>
      <c r="O52" s="102"/>
      <c r="P52" s="102"/>
      <c r="Q52" s="102"/>
      <c r="R52" s="102"/>
      <c r="S52" s="102"/>
      <c r="T52" s="103"/>
      <c r="U52" s="214" t="s">
        <v>13</v>
      </c>
      <c r="V52" s="102"/>
      <c r="W52" s="102"/>
      <c r="X52" s="102"/>
      <c r="Y52" s="102"/>
      <c r="Z52" s="102"/>
      <c r="AA52" s="102"/>
      <c r="AB52" s="215"/>
      <c r="AC52" s="245"/>
    </row>
    <row r="53" spans="1:44" ht="17.100000000000001" customHeight="1" x14ac:dyDescent="0.2">
      <c r="A53" s="3">
        <v>5</v>
      </c>
      <c r="C53" s="53"/>
      <c r="D53" s="81"/>
      <c r="E53" s="226" t="s">
        <v>40</v>
      </c>
      <c r="F53" s="220"/>
      <c r="G53" s="220"/>
      <c r="H53" s="220"/>
      <c r="I53" s="220"/>
      <c r="J53" s="220"/>
      <c r="K53" s="220"/>
      <c r="L53" s="221"/>
      <c r="M53" s="219" t="s">
        <v>41</v>
      </c>
      <c r="N53" s="220"/>
      <c r="O53" s="220"/>
      <c r="P53" s="220"/>
      <c r="Q53" s="220"/>
      <c r="R53" s="220"/>
      <c r="S53" s="220"/>
      <c r="T53" s="221"/>
      <c r="U53" s="219" t="s">
        <v>42</v>
      </c>
      <c r="V53" s="220"/>
      <c r="W53" s="220"/>
      <c r="X53" s="220"/>
      <c r="Y53" s="220"/>
      <c r="Z53" s="220"/>
      <c r="AA53" s="220"/>
      <c r="AB53" s="222"/>
      <c r="AC53" s="245"/>
    </row>
    <row r="54" spans="1:44" ht="17.100000000000001" customHeight="1" x14ac:dyDescent="0.2">
      <c r="A54" s="3">
        <v>5</v>
      </c>
      <c r="C54" s="53" t="s">
        <v>100</v>
      </c>
      <c r="D54" s="81"/>
      <c r="E54" s="223" t="s">
        <v>14</v>
      </c>
      <c r="F54" s="224"/>
      <c r="G54" s="224"/>
      <c r="H54" s="224"/>
      <c r="I54" s="224"/>
      <c r="J54" s="224"/>
      <c r="K54" s="224"/>
      <c r="L54" s="225"/>
      <c r="M54" s="227" t="s">
        <v>15</v>
      </c>
      <c r="N54" s="224"/>
      <c r="O54" s="224"/>
      <c r="P54" s="224"/>
      <c r="Q54" s="224"/>
      <c r="R54" s="224"/>
      <c r="S54" s="224"/>
      <c r="T54" s="225"/>
      <c r="U54" s="227" t="s">
        <v>16</v>
      </c>
      <c r="V54" s="224"/>
      <c r="W54" s="224"/>
      <c r="X54" s="224"/>
      <c r="Y54" s="224"/>
      <c r="Z54" s="224"/>
      <c r="AA54" s="224"/>
      <c r="AB54" s="232"/>
      <c r="AC54" s="245"/>
    </row>
    <row r="55" spans="1:44" ht="17.100000000000001" customHeight="1" thickBot="1" x14ac:dyDescent="0.25">
      <c r="B55" s="3">
        <v>5</v>
      </c>
      <c r="C55" s="53" t="s">
        <v>101</v>
      </c>
      <c r="D55" s="81"/>
      <c r="E55" s="174" t="s">
        <v>39</v>
      </c>
      <c r="F55" s="173"/>
      <c r="G55" s="173"/>
      <c r="H55" s="173"/>
      <c r="I55" s="173"/>
      <c r="J55" s="173"/>
      <c r="K55" s="173"/>
      <c r="L55" s="68"/>
      <c r="M55" s="76" t="s">
        <v>38</v>
      </c>
      <c r="N55" s="73"/>
      <c r="O55" s="73"/>
      <c r="P55" s="73"/>
      <c r="Q55" s="73"/>
      <c r="R55" s="73"/>
      <c r="S55" s="73"/>
      <c r="T55" s="72"/>
      <c r="U55" s="98" t="s">
        <v>37</v>
      </c>
      <c r="V55" s="99"/>
      <c r="W55" s="99"/>
      <c r="X55" s="99"/>
      <c r="Y55" s="99"/>
      <c r="Z55" s="99"/>
      <c r="AA55" s="99"/>
      <c r="AB55" s="100"/>
      <c r="AC55" s="245"/>
    </row>
    <row r="56" spans="1:44" ht="17.100000000000001" customHeight="1" x14ac:dyDescent="0.2">
      <c r="B56" s="3">
        <v>5</v>
      </c>
      <c r="C56" s="53"/>
      <c r="D56" s="81"/>
      <c r="E56" s="236" t="s">
        <v>17</v>
      </c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8"/>
      <c r="U56" s="230" t="s">
        <v>18</v>
      </c>
      <c r="V56" s="231"/>
      <c r="W56" s="231"/>
      <c r="X56" s="231"/>
      <c r="Y56" s="231"/>
      <c r="Z56" s="231"/>
      <c r="AA56" s="231"/>
      <c r="AB56" s="157"/>
      <c r="AC56" s="245"/>
    </row>
    <row r="57" spans="1:44" ht="13.5" thickBot="1" x14ac:dyDescent="0.25">
      <c r="C57" s="53"/>
      <c r="D57" s="81"/>
      <c r="E57" s="239" t="s">
        <v>36</v>
      </c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9"/>
      <c r="U57" s="228">
        <v>43616</v>
      </c>
      <c r="V57" s="228"/>
      <c r="W57" s="228"/>
      <c r="X57" s="228"/>
      <c r="Y57" s="228"/>
      <c r="Z57" s="228"/>
      <c r="AA57" s="228"/>
      <c r="AB57" s="229"/>
    </row>
    <row r="58" spans="1:44" ht="12.75" customHeight="1" thickBot="1" x14ac:dyDescent="0.25">
      <c r="C58" s="56"/>
      <c r="D58" s="82"/>
      <c r="E58" s="233" t="s">
        <v>35</v>
      </c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</row>
    <row r="59" spans="1:44" ht="13.5" customHeight="1" x14ac:dyDescent="0.2">
      <c r="A59" s="21">
        <f>SUM(A47:A58)</f>
        <v>25</v>
      </c>
      <c r="B59" s="21">
        <f>SUM(B47:B58)</f>
        <v>23</v>
      </c>
      <c r="C59" s="26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6"/>
    </row>
    <row r="60" spans="1:44" ht="13.5" customHeight="1" thickBot="1" x14ac:dyDescent="0.25">
      <c r="A60" s="21"/>
      <c r="B60" s="21"/>
      <c r="C60" s="45"/>
      <c r="D60" s="10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9"/>
    </row>
    <row r="61" spans="1:44" ht="14.25" thickBot="1" x14ac:dyDescent="0.25">
      <c r="C61" s="27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</row>
    <row r="62" spans="1:44" x14ac:dyDescent="0.2">
      <c r="A62" s="27" t="s">
        <v>22</v>
      </c>
      <c r="B62" s="27"/>
      <c r="C62" s="29" t="s">
        <v>23</v>
      </c>
    </row>
    <row r="63" spans="1:44" x14ac:dyDescent="0.2">
      <c r="A63" s="20"/>
      <c r="B63" s="20"/>
      <c r="C63" s="29" t="s">
        <v>24</v>
      </c>
      <c r="D63" s="28" t="s">
        <v>19</v>
      </c>
      <c r="E63" s="28" t="s">
        <v>20</v>
      </c>
      <c r="F63" s="28"/>
      <c r="G63" s="28" t="s">
        <v>21</v>
      </c>
      <c r="H63" s="28"/>
    </row>
    <row r="64" spans="1:44" x14ac:dyDescent="0.2">
      <c r="A64" s="20"/>
      <c r="B64" s="20"/>
      <c r="C64" s="29" t="s">
        <v>25</v>
      </c>
      <c r="D64" s="27">
        <f>E28/5</f>
        <v>12.2</v>
      </c>
      <c r="E64" s="218">
        <f>M28/5</f>
        <v>12.4</v>
      </c>
      <c r="F64" s="218"/>
      <c r="G64" s="218">
        <f>U28/5</f>
        <v>12.4</v>
      </c>
      <c r="H64" s="218"/>
      <c r="I64" s="240">
        <f>SUM(D64:H64)</f>
        <v>37</v>
      </c>
      <c r="J64" s="241"/>
    </row>
    <row r="65" spans="1:9" x14ac:dyDescent="0.2">
      <c r="A65" s="20"/>
      <c r="B65" s="20"/>
      <c r="C65" s="29" t="s">
        <v>33</v>
      </c>
      <c r="D65" s="27">
        <f>I28/5</f>
        <v>11</v>
      </c>
      <c r="E65" s="218">
        <f>Q28/5</f>
        <v>11.2</v>
      </c>
      <c r="F65" s="218"/>
      <c r="G65" s="218">
        <f>Y28/5</f>
        <v>11.2</v>
      </c>
      <c r="H65" s="218"/>
      <c r="I65" s="20"/>
    </row>
    <row r="66" spans="1:9" x14ac:dyDescent="0.2">
      <c r="A66" s="20"/>
      <c r="B66" s="20"/>
      <c r="C66" s="29" t="s">
        <v>26</v>
      </c>
      <c r="D66" s="27">
        <f>9/5</f>
        <v>1.8</v>
      </c>
      <c r="E66" s="218"/>
      <c r="F66" s="218"/>
      <c r="G66" s="20"/>
      <c r="H66" s="20"/>
      <c r="I66" s="20"/>
    </row>
    <row r="67" spans="1:9" x14ac:dyDescent="0.2">
      <c r="A67" s="20"/>
      <c r="B67" s="20"/>
      <c r="C67" s="29" t="s">
        <v>27</v>
      </c>
      <c r="D67" s="30">
        <f>A45/5</f>
        <v>0</v>
      </c>
      <c r="E67" s="20"/>
      <c r="F67" s="20"/>
      <c r="G67" s="20"/>
      <c r="H67" s="20"/>
      <c r="I67" s="20"/>
    </row>
    <row r="68" spans="1:9" x14ac:dyDescent="0.2">
      <c r="A68" s="20"/>
      <c r="B68" s="20"/>
      <c r="C68" s="29" t="s">
        <v>28</v>
      </c>
      <c r="D68" s="27">
        <f>B45/5</f>
        <v>0</v>
      </c>
      <c r="E68" s="20"/>
      <c r="F68" s="20"/>
      <c r="G68" s="20"/>
      <c r="H68" s="20"/>
      <c r="I68" s="20"/>
    </row>
    <row r="69" spans="1:9" x14ac:dyDescent="0.2">
      <c r="A69" s="20"/>
      <c r="B69" s="20"/>
      <c r="D69" s="27">
        <f>A59/5</f>
        <v>5</v>
      </c>
      <c r="E69" s="20"/>
      <c r="F69" s="20"/>
      <c r="G69" s="20"/>
      <c r="H69" s="20"/>
    </row>
    <row r="70" spans="1:9" x14ac:dyDescent="0.2">
      <c r="D70" s="27">
        <f>B59/5</f>
        <v>4.5999999999999996</v>
      </c>
      <c r="E70" s="20"/>
      <c r="F70" s="20"/>
      <c r="G70" s="20"/>
      <c r="H70" s="20"/>
    </row>
  </sheetData>
  <mergeCells count="343">
    <mergeCell ref="E66:F66"/>
    <mergeCell ref="U57:AB57"/>
    <mergeCell ref="U56:AB56"/>
    <mergeCell ref="U54:AB54"/>
    <mergeCell ref="E58:AB58"/>
    <mergeCell ref="E56:T56"/>
    <mergeCell ref="E57:T57"/>
    <mergeCell ref="I64:J64"/>
    <mergeCell ref="E55:L55"/>
    <mergeCell ref="E65:F65"/>
    <mergeCell ref="G65:H65"/>
    <mergeCell ref="C45:C46"/>
    <mergeCell ref="E64:F64"/>
    <mergeCell ref="G64:H64"/>
    <mergeCell ref="M53:T53"/>
    <mergeCell ref="U53:AB53"/>
    <mergeCell ref="E54:L54"/>
    <mergeCell ref="E53:L53"/>
    <mergeCell ref="M54:T54"/>
    <mergeCell ref="E48:J48"/>
    <mergeCell ref="M52:T52"/>
    <mergeCell ref="Q48:V48"/>
    <mergeCell ref="W48:AB48"/>
    <mergeCell ref="E49:J49"/>
    <mergeCell ref="K49:P49"/>
    <mergeCell ref="Q49:V49"/>
    <mergeCell ref="W49:AB49"/>
    <mergeCell ref="E51:P51"/>
    <mergeCell ref="AG46:AI46"/>
    <mergeCell ref="AJ46:AL46"/>
    <mergeCell ref="AM46:AO46"/>
    <mergeCell ref="AP46:AR46"/>
    <mergeCell ref="AA42:AB42"/>
    <mergeCell ref="D43:AB44"/>
    <mergeCell ref="E42:F42"/>
    <mergeCell ref="G42:H42"/>
    <mergeCell ref="AG42:AR42"/>
    <mergeCell ref="Y42:Z42"/>
    <mergeCell ref="W42:X42"/>
    <mergeCell ref="AG43:AR43"/>
    <mergeCell ref="AG45:AI45"/>
    <mergeCell ref="AJ45:AL45"/>
    <mergeCell ref="AM45:AO45"/>
    <mergeCell ref="AC2:AC56"/>
    <mergeCell ref="Y6:AB6"/>
    <mergeCell ref="U7:X7"/>
    <mergeCell ref="E31:F31"/>
    <mergeCell ref="Q42:R42"/>
    <mergeCell ref="S42:T42"/>
    <mergeCell ref="U42:V42"/>
    <mergeCell ref="S40:T40"/>
    <mergeCell ref="Y40:Z40"/>
    <mergeCell ref="AA41:AB41"/>
    <mergeCell ref="I42:J42"/>
    <mergeCell ref="K42:L42"/>
    <mergeCell ref="M42:N42"/>
    <mergeCell ref="I41:J41"/>
    <mergeCell ref="K41:L41"/>
    <mergeCell ref="O42:P42"/>
    <mergeCell ref="AP45:AR45"/>
    <mergeCell ref="AA40:AB40"/>
    <mergeCell ref="U40:V40"/>
    <mergeCell ref="AA39:AB39"/>
    <mergeCell ref="U38:V38"/>
    <mergeCell ref="W38:X38"/>
    <mergeCell ref="Y38:Z38"/>
    <mergeCell ref="Y37:Z37"/>
    <mergeCell ref="AA37:AB37"/>
    <mergeCell ref="W36:X36"/>
    <mergeCell ref="G38:H38"/>
    <mergeCell ref="K38:L38"/>
    <mergeCell ref="M38:N38"/>
    <mergeCell ref="Q38:R38"/>
    <mergeCell ref="AA38:AB38"/>
    <mergeCell ref="S38:T38"/>
    <mergeCell ref="I38:J38"/>
    <mergeCell ref="M37:N37"/>
    <mergeCell ref="O37:P37"/>
    <mergeCell ref="K39:L39"/>
    <mergeCell ref="M39:N39"/>
    <mergeCell ref="S39:T39"/>
    <mergeCell ref="U39:V39"/>
    <mergeCell ref="Q37:R37"/>
    <mergeCell ref="S37:T37"/>
    <mergeCell ref="U37:V37"/>
    <mergeCell ref="W39:X39"/>
    <mergeCell ref="Y34:Z34"/>
    <mergeCell ref="AA34:AB34"/>
    <mergeCell ref="E35:F35"/>
    <mergeCell ref="G35:H35"/>
    <mergeCell ref="I35:J35"/>
    <mergeCell ref="K35:L35"/>
    <mergeCell ref="O35:P35"/>
    <mergeCell ref="E34:F34"/>
    <mergeCell ref="G34:H34"/>
    <mergeCell ref="M34:N34"/>
    <mergeCell ref="I34:J34"/>
    <mergeCell ref="K34:L34"/>
    <mergeCell ref="Q35:R35"/>
    <mergeCell ref="S35:T35"/>
    <mergeCell ref="U35:V35"/>
    <mergeCell ref="W35:X35"/>
    <mergeCell ref="W34:X34"/>
    <mergeCell ref="Y35:Z35"/>
    <mergeCell ref="AA35:AB35"/>
    <mergeCell ref="D1:AB1"/>
    <mergeCell ref="Q33:R33"/>
    <mergeCell ref="S33:T33"/>
    <mergeCell ref="W33:X33"/>
    <mergeCell ref="Y33:Z33"/>
    <mergeCell ref="AA33:AB33"/>
    <mergeCell ref="G33:H33"/>
    <mergeCell ref="I33:J33"/>
    <mergeCell ref="K33:L33"/>
    <mergeCell ref="M33:N33"/>
    <mergeCell ref="D3:D5"/>
    <mergeCell ref="E3:H5"/>
    <mergeCell ref="I3:L5"/>
    <mergeCell ref="M3:P5"/>
    <mergeCell ref="W30:X30"/>
    <mergeCell ref="Y30:Z30"/>
    <mergeCell ref="U6:X6"/>
    <mergeCell ref="Q3:T5"/>
    <mergeCell ref="U3:X5"/>
    <mergeCell ref="Y3:AB5"/>
    <mergeCell ref="Y7:AB7"/>
    <mergeCell ref="AA30:AB30"/>
    <mergeCell ref="S30:T30"/>
    <mergeCell ref="U30:V30"/>
    <mergeCell ref="O33:P33"/>
    <mergeCell ref="Q32:R32"/>
    <mergeCell ref="S32:T32"/>
    <mergeCell ref="U32:V32"/>
    <mergeCell ref="W32:X32"/>
    <mergeCell ref="O34:P34"/>
    <mergeCell ref="Q34:R34"/>
    <mergeCell ref="S34:T34"/>
    <mergeCell ref="U34:V34"/>
    <mergeCell ref="U31:V31"/>
    <mergeCell ref="Y32:Z32"/>
    <mergeCell ref="AA32:AB32"/>
    <mergeCell ref="W31:X31"/>
    <mergeCell ref="Y31:Z31"/>
    <mergeCell ref="AA31:AB31"/>
    <mergeCell ref="E32:F32"/>
    <mergeCell ref="G32:H32"/>
    <mergeCell ref="I32:J32"/>
    <mergeCell ref="K32:L32"/>
    <mergeCell ref="M32:N32"/>
    <mergeCell ref="E33:F33"/>
    <mergeCell ref="G36:H36"/>
    <mergeCell ref="K29:L29"/>
    <mergeCell ref="W29:X29"/>
    <mergeCell ref="Y29:Z29"/>
    <mergeCell ref="AA29:AB29"/>
    <mergeCell ref="S29:T29"/>
    <mergeCell ref="E29:F29"/>
    <mergeCell ref="G29:H29"/>
    <mergeCell ref="U33:V33"/>
    <mergeCell ref="G31:H31"/>
    <mergeCell ref="I31:J31"/>
    <mergeCell ref="K31:L31"/>
    <mergeCell ref="S31:T31"/>
    <mergeCell ref="E30:F30"/>
    <mergeCell ref="K30:L30"/>
    <mergeCell ref="M30:N30"/>
    <mergeCell ref="G30:H30"/>
    <mergeCell ref="M31:N31"/>
    <mergeCell ref="O31:P31"/>
    <mergeCell ref="O32:P32"/>
    <mergeCell ref="Q31:R31"/>
    <mergeCell ref="O30:P30"/>
    <mergeCell ref="Q30:R30"/>
    <mergeCell ref="U28:X28"/>
    <mergeCell ref="Y28:AB28"/>
    <mergeCell ref="U29:V29"/>
    <mergeCell ref="E28:H28"/>
    <mergeCell ref="I28:L28"/>
    <mergeCell ref="M28:P28"/>
    <mergeCell ref="Q28:T28"/>
    <mergeCell ref="M29:N29"/>
    <mergeCell ref="O29:P29"/>
    <mergeCell ref="Q29:R29"/>
    <mergeCell ref="U27:X27"/>
    <mergeCell ref="Y27:AB27"/>
    <mergeCell ref="E26:H26"/>
    <mergeCell ref="I26:L26"/>
    <mergeCell ref="E27:H27"/>
    <mergeCell ref="I27:L27"/>
    <mergeCell ref="M27:P27"/>
    <mergeCell ref="Q27:T27"/>
    <mergeCell ref="M26:P26"/>
    <mergeCell ref="Q26:T26"/>
    <mergeCell ref="E24:H24"/>
    <mergeCell ref="I24:L24"/>
    <mergeCell ref="M24:P24"/>
    <mergeCell ref="Q24:T24"/>
    <mergeCell ref="U26:X26"/>
    <mergeCell ref="Y26:AB26"/>
    <mergeCell ref="E25:H25"/>
    <mergeCell ref="I25:L25"/>
    <mergeCell ref="M25:P25"/>
    <mergeCell ref="Q25:T25"/>
    <mergeCell ref="U24:X24"/>
    <mergeCell ref="Y24:AB24"/>
    <mergeCell ref="U25:X25"/>
    <mergeCell ref="Y25:AB25"/>
    <mergeCell ref="Y20:AB20"/>
    <mergeCell ref="U21:X21"/>
    <mergeCell ref="Y21:AB21"/>
    <mergeCell ref="U23:X23"/>
    <mergeCell ref="Y23:AB23"/>
    <mergeCell ref="U22:X22"/>
    <mergeCell ref="E22:H22"/>
    <mergeCell ref="I22:L22"/>
    <mergeCell ref="E23:H23"/>
    <mergeCell ref="I23:L23"/>
    <mergeCell ref="M23:P23"/>
    <mergeCell ref="Q23:T23"/>
    <mergeCell ref="M22:P22"/>
    <mergeCell ref="Q22:T22"/>
    <mergeCell ref="E20:H20"/>
    <mergeCell ref="I20:L20"/>
    <mergeCell ref="M20:P20"/>
    <mergeCell ref="Q20:T20"/>
    <mergeCell ref="E21:H21"/>
    <mergeCell ref="I21:L21"/>
    <mergeCell ref="M21:P21"/>
    <mergeCell ref="Q21:T21"/>
    <mergeCell ref="U20:X20"/>
    <mergeCell ref="E18:H18"/>
    <mergeCell ref="I18:L18"/>
    <mergeCell ref="U16:X16"/>
    <mergeCell ref="Y16:AB16"/>
    <mergeCell ref="U17:X17"/>
    <mergeCell ref="Y17:AB17"/>
    <mergeCell ref="U19:X19"/>
    <mergeCell ref="Y19:AB19"/>
    <mergeCell ref="U18:X18"/>
    <mergeCell ref="Y18:AB18"/>
    <mergeCell ref="E19:H19"/>
    <mergeCell ref="I19:L19"/>
    <mergeCell ref="M19:P19"/>
    <mergeCell ref="Q19:T19"/>
    <mergeCell ref="M18:P18"/>
    <mergeCell ref="Q18:T18"/>
    <mergeCell ref="Q14:T14"/>
    <mergeCell ref="E16:H16"/>
    <mergeCell ref="I16:L16"/>
    <mergeCell ref="M16:P16"/>
    <mergeCell ref="Q16:T16"/>
    <mergeCell ref="E17:H17"/>
    <mergeCell ref="I17:L17"/>
    <mergeCell ref="M17:P17"/>
    <mergeCell ref="Q17:T17"/>
    <mergeCell ref="E9:H9"/>
    <mergeCell ref="I9:L9"/>
    <mergeCell ref="M9:P9"/>
    <mergeCell ref="Q9:T9"/>
    <mergeCell ref="M11:P11"/>
    <mergeCell ref="Q11:T11"/>
    <mergeCell ref="M10:P10"/>
    <mergeCell ref="Q10:T10"/>
    <mergeCell ref="E10:H10"/>
    <mergeCell ref="I10:L10"/>
    <mergeCell ref="E6:H6"/>
    <mergeCell ref="I6:L6"/>
    <mergeCell ref="E7:H7"/>
    <mergeCell ref="I7:L7"/>
    <mergeCell ref="M7:P7"/>
    <mergeCell ref="Q7:T7"/>
    <mergeCell ref="M6:P6"/>
    <mergeCell ref="Q6:T6"/>
    <mergeCell ref="E8:H8"/>
    <mergeCell ref="I8:L8"/>
    <mergeCell ref="M8:P8"/>
    <mergeCell ref="Q8:T8"/>
    <mergeCell ref="Y10:AB10"/>
    <mergeCell ref="Y14:AB14"/>
    <mergeCell ref="U12:X12"/>
    <mergeCell ref="Y12:AB12"/>
    <mergeCell ref="U10:X10"/>
    <mergeCell ref="U11:X11"/>
    <mergeCell ref="U13:X13"/>
    <mergeCell ref="Y13:AB13"/>
    <mergeCell ref="U8:X8"/>
    <mergeCell ref="Y8:AB8"/>
    <mergeCell ref="U9:X9"/>
    <mergeCell ref="Y9:AB9"/>
    <mergeCell ref="U14:X14"/>
    <mergeCell ref="E11:H11"/>
    <mergeCell ref="I11:L11"/>
    <mergeCell ref="E12:H12"/>
    <mergeCell ref="I12:L12"/>
    <mergeCell ref="Y22:AB22"/>
    <mergeCell ref="E50:P50"/>
    <mergeCell ref="Q50:AB50"/>
    <mergeCell ref="M12:P12"/>
    <mergeCell ref="Y41:Z41"/>
    <mergeCell ref="Q12:T12"/>
    <mergeCell ref="Y11:AB11"/>
    <mergeCell ref="E13:H13"/>
    <mergeCell ref="I13:L13"/>
    <mergeCell ref="M13:P13"/>
    <mergeCell ref="Q13:T13"/>
    <mergeCell ref="U15:X15"/>
    <mergeCell ref="Y15:AB15"/>
    <mergeCell ref="E14:H14"/>
    <mergeCell ref="I14:L14"/>
    <mergeCell ref="E15:H15"/>
    <mergeCell ref="I15:L15"/>
    <mergeCell ref="M15:P15"/>
    <mergeCell ref="Q15:T15"/>
    <mergeCell ref="M14:P14"/>
    <mergeCell ref="D52:D58"/>
    <mergeCell ref="E45:P47"/>
    <mergeCell ref="Q45:AB47"/>
    <mergeCell ref="D45:D51"/>
    <mergeCell ref="K48:P48"/>
    <mergeCell ref="M55:T55"/>
    <mergeCell ref="U55:AB55"/>
    <mergeCell ref="E52:L52"/>
    <mergeCell ref="D59:AB60"/>
    <mergeCell ref="U52:AB52"/>
    <mergeCell ref="Q41:R41"/>
    <mergeCell ref="W37:X37"/>
    <mergeCell ref="E39:F39"/>
    <mergeCell ref="G39:H39"/>
    <mergeCell ref="E37:F37"/>
    <mergeCell ref="G37:H37"/>
    <mergeCell ref="I37:J37"/>
    <mergeCell ref="K37:L37"/>
    <mergeCell ref="Q39:R39"/>
    <mergeCell ref="E38:F38"/>
    <mergeCell ref="I39:J39"/>
    <mergeCell ref="E40:F40"/>
    <mergeCell ref="G40:H40"/>
    <mergeCell ref="I40:J40"/>
    <mergeCell ref="K40:L40"/>
    <mergeCell ref="M40:N40"/>
    <mergeCell ref="O40:P40"/>
    <mergeCell ref="Q40:R40"/>
    <mergeCell ref="W40:X40"/>
  </mergeCells>
  <phoneticPr fontId="0" type="noConversion"/>
  <printOptions horizontalCentered="1" verticalCentered="1"/>
  <pageMargins left="0.63" right="0.2" top="0.64" bottom="0.45" header="0.21" footer="0.26"/>
  <pageSetup paperSize="9" scale="31" orientation="portrait" r:id="rId1"/>
  <headerFooter alignWithMargins="0">
    <oddHeader>&amp;L
Deroystr.1
80335 München&amp;C&amp;"Arial,Fett"&amp;14Berufsschule für Metallbau und Technisches Produktdesign&amp;RTel.: 089 / 233-35598
Fax.: 089 / 233-35600
e-mail: bs-metallbau-tp@muenchen.de</oddHeader>
    <oddFooter>&amp;Lbp18/19&amp;R&amp;D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LH München - Schul- und Kultusreferat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dijana.pavlinac</dc:creator>
  <cp:lastModifiedBy>Seidel, Severin</cp:lastModifiedBy>
  <cp:lastPrinted>2018-07-06T14:03:38Z</cp:lastPrinted>
  <dcterms:created xsi:type="dcterms:W3CDTF">2015-02-04T09:26:10Z</dcterms:created>
  <dcterms:modified xsi:type="dcterms:W3CDTF">2018-09-14T09:07:31Z</dcterms:modified>
</cp:coreProperties>
</file>